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05" windowWidth="28755" windowHeight="12600"/>
  </bookViews>
  <sheets>
    <sheet name="Tires by vehicle" sheetId="1" r:id="rId1"/>
    <sheet name="Tires by brand" sheetId="5" r:id="rId2"/>
    <sheet name="Statistics" sheetId="2" r:id="rId3"/>
    <sheet name="Updates" sheetId="3" r:id="rId4"/>
  </sheets>
  <definedNames>
    <definedName name="_xlnm._FilterDatabase" localSheetId="2" hidden="1">Statistics!$B$4:$L$88</definedName>
    <definedName name="_xlnm._FilterDatabase" localSheetId="1" hidden="1">'Tires by brand'!$B$4:$V$198</definedName>
    <definedName name="_xlnm._FilterDatabase" localSheetId="0" hidden="1">'Tires by vehicle'!$B$4:$J$1022</definedName>
  </definedNames>
  <calcPr calcId="125725"/>
</workbook>
</file>

<file path=xl/calcChain.xml><?xml version="1.0" encoding="utf-8"?>
<calcChain xmlns="http://schemas.openxmlformats.org/spreadsheetml/2006/main">
  <c r="J3" i="2"/>
  <c r="G3"/>
  <c r="B3"/>
  <c r="T3" i="5"/>
  <c r="S3"/>
  <c r="R3"/>
  <c r="Q3"/>
  <c r="P3"/>
  <c r="O3"/>
  <c r="N3"/>
  <c r="M3"/>
  <c r="L3"/>
  <c r="K3"/>
  <c r="J3"/>
  <c r="I3"/>
  <c r="H3"/>
  <c r="G3"/>
  <c r="F3"/>
  <c r="E3"/>
  <c r="D3"/>
  <c r="C3"/>
  <c r="B3"/>
  <c r="V2"/>
  <c r="K3" i="2" l="1"/>
  <c r="L3"/>
  <c r="J2" i="1"/>
  <c r="H3"/>
  <c r="G3"/>
  <c r="F3"/>
  <c r="E3"/>
  <c r="D3"/>
  <c r="C3"/>
  <c r="B3"/>
  <c r="D3" i="2" l="1"/>
  <c r="C3"/>
  <c r="H3"/>
  <c r="E3"/>
</calcChain>
</file>

<file path=xl/sharedStrings.xml><?xml version="1.0" encoding="utf-8"?>
<sst xmlns="http://schemas.openxmlformats.org/spreadsheetml/2006/main" count="7435" uniqueCount="899">
  <si>
    <t>Trim</t>
  </si>
  <si>
    <t>Tire</t>
  </si>
  <si>
    <t>Year</t>
  </si>
  <si>
    <t>Model</t>
  </si>
  <si>
    <t>205/55R16</t>
  </si>
  <si>
    <t>205/60R16</t>
  </si>
  <si>
    <t>215/50R17</t>
  </si>
  <si>
    <t>215/45R17</t>
  </si>
  <si>
    <t>Base Model</t>
  </si>
  <si>
    <t>225/40R18</t>
  </si>
  <si>
    <t>195/60R14</t>
  </si>
  <si>
    <t>Sedan</t>
  </si>
  <si>
    <t>205/60R15</t>
  </si>
  <si>
    <t>Coupe</t>
  </si>
  <si>
    <t>Touring</t>
  </si>
  <si>
    <t>225/55R17</t>
  </si>
  <si>
    <t>225/50R18</t>
  </si>
  <si>
    <t>225/50R17</t>
  </si>
  <si>
    <t>225/50R17; 225/45R18</t>
  </si>
  <si>
    <t>Sport Wagon</t>
  </si>
  <si>
    <t>195/65R15</t>
  </si>
  <si>
    <t>Sport</t>
  </si>
  <si>
    <t>225/45R18; 225/40R19</t>
  </si>
  <si>
    <t>225/45R18</t>
  </si>
  <si>
    <t>225/45R18; 225/40R19; 255/35R19</t>
  </si>
  <si>
    <t>225/40R19; 225/40R19; 255/35R19</t>
  </si>
  <si>
    <t>225/45R18; 225/40R19; 225/40R19; 255/35R19</t>
  </si>
  <si>
    <t>Wagon</t>
  </si>
  <si>
    <t>Limited</t>
  </si>
  <si>
    <t>E</t>
  </si>
  <si>
    <t>225/45R17</t>
  </si>
  <si>
    <t>205/55R16; 225/45R17</t>
  </si>
  <si>
    <t>195/65R15; 205/55R16</t>
  </si>
  <si>
    <t>225/50R16</t>
  </si>
  <si>
    <t>Cabriolet</t>
  </si>
  <si>
    <t>Sport Package</t>
  </si>
  <si>
    <t>245/35R19; 265/35R19</t>
  </si>
  <si>
    <t>Cabriolet Base Model</t>
  </si>
  <si>
    <t>Cabriolet Sport Package</t>
  </si>
  <si>
    <t>Coupe Base Model</t>
  </si>
  <si>
    <t>205/50R17</t>
  </si>
  <si>
    <t>Coupe Sport Package</t>
  </si>
  <si>
    <t>Cabriolet M Sport Package</t>
  </si>
  <si>
    <t>Coupe M Sport Package</t>
  </si>
  <si>
    <t>M Sport</t>
  </si>
  <si>
    <t>xDrive Base Model</t>
  </si>
  <si>
    <t>xDrive M Sport</t>
  </si>
  <si>
    <t>xDrive Sport Line</t>
  </si>
  <si>
    <t>xDrive Coupe Base Model</t>
  </si>
  <si>
    <t>Convertible</t>
  </si>
  <si>
    <t>225/45R18; 225/40R19; 225/45R18; 255/40R18; 225/40R19; 255/35R19</t>
  </si>
  <si>
    <t>195/65R14</t>
  </si>
  <si>
    <t>185/65R15</t>
  </si>
  <si>
    <t>185/65R15; 205/60R15</t>
  </si>
  <si>
    <t>Active</t>
  </si>
  <si>
    <t>Club Sport</t>
  </si>
  <si>
    <t>185/70R13</t>
  </si>
  <si>
    <t>Sedan Base Model</t>
  </si>
  <si>
    <t>Sedan Sport Package</t>
  </si>
  <si>
    <t>xDrive Sedan Base Model</t>
  </si>
  <si>
    <t>xDrive Sedan Sport Package</t>
  </si>
  <si>
    <t>225/45R18; 225/45R18; 255/40R18</t>
  </si>
  <si>
    <t>225/50R17; 225/45R18; 255/40R18</t>
  </si>
  <si>
    <t>Sedan Track Handling Package</t>
  </si>
  <si>
    <t>225/45R18; 255/40R18</t>
  </si>
  <si>
    <t>xDrive Sedan Track Handling Package</t>
  </si>
  <si>
    <t>Sedan Track Package</t>
  </si>
  <si>
    <t>xDrive Sedan Track Package</t>
  </si>
  <si>
    <t>Sport Plus</t>
  </si>
  <si>
    <t>Track Handling Package</t>
  </si>
  <si>
    <t>xDrive Sport</t>
  </si>
  <si>
    <t>xDrive Sport Plus</t>
  </si>
  <si>
    <t>Convertible Sport Pkg</t>
  </si>
  <si>
    <t>205/60R15; 225/50R16</t>
  </si>
  <si>
    <t>205/55R16; 225/50R16</t>
  </si>
  <si>
    <t>Convertible Sport Package</t>
  </si>
  <si>
    <t>225/45R17; 255/40R17</t>
  </si>
  <si>
    <t>205/60R15; 225/55R15</t>
  </si>
  <si>
    <t>Wagon Sport Package</t>
  </si>
  <si>
    <t>205/55R15</t>
  </si>
  <si>
    <t>225/45R17; 225/45R17; 255/40R17</t>
  </si>
  <si>
    <t>Wagon Base Model</t>
  </si>
  <si>
    <t>225/45R17; 245/40R17</t>
  </si>
  <si>
    <t>Sedan Luxury Line</t>
  </si>
  <si>
    <t>Sedan M Sport</t>
  </si>
  <si>
    <t>Sedan M Sport Brakes</t>
  </si>
  <si>
    <t>Sedan Sport Line</t>
  </si>
  <si>
    <t>Wagon Luxury Line</t>
  </si>
  <si>
    <t>Wagon M Sport</t>
  </si>
  <si>
    <t>Wagon M Sport Brakes</t>
  </si>
  <si>
    <t>Wagon Sport Line</t>
  </si>
  <si>
    <t>xDrive Luxury Line</t>
  </si>
  <si>
    <t>xDrive M Sport Brakes</t>
  </si>
  <si>
    <t>xDrive Sedan Luxury Line</t>
  </si>
  <si>
    <t>xDrive Sedan M Sport</t>
  </si>
  <si>
    <t>xDrive Sedan M Sport Brakes</t>
  </si>
  <si>
    <t>xDrive Sedan Sport Line</t>
  </si>
  <si>
    <t>xDrive Wagon Base Model</t>
  </si>
  <si>
    <t>xDrive Wagon Luxury Line</t>
  </si>
  <si>
    <t>xDrive Wagon M Sport</t>
  </si>
  <si>
    <t>xDrive Wagon M Sport Brakes</t>
  </si>
  <si>
    <t>xDrive Wagon Sport Line</t>
  </si>
  <si>
    <t>225/50R17; 225/45R18; 225/45R18; 255/40R18</t>
  </si>
  <si>
    <t>Sedan Luxury Package</t>
  </si>
  <si>
    <t>xDrive Sedan Luxury Package</t>
  </si>
  <si>
    <t>xDrive Wagon Luxury Package</t>
  </si>
  <si>
    <t>Sedan Luxury</t>
  </si>
  <si>
    <t>Sedan Shadow Sport</t>
  </si>
  <si>
    <t>xDrive Sedan Luxury</t>
  </si>
  <si>
    <t>xDrive Sedan Shadow Sport</t>
  </si>
  <si>
    <t>xDrive Wagon Luxury</t>
  </si>
  <si>
    <t>xDrive Wagon Shadow Sport</t>
  </si>
  <si>
    <t>225/40R18; 255/35R18</t>
  </si>
  <si>
    <t>xDrive Coupe Sport Package</t>
  </si>
  <si>
    <t>225/45R17; 225/40R18; 255/35R18</t>
  </si>
  <si>
    <t>xDrive Wagon Sport Package</t>
  </si>
  <si>
    <t>225/40R18; 255/35R18; 225/35R19; 255/30R19</t>
  </si>
  <si>
    <t>xDrive Coupe M Sport Package</t>
  </si>
  <si>
    <t>205/55R16; 225/45R17; 255/40R17</t>
  </si>
  <si>
    <t>Sedan M Sport Package</t>
  </si>
  <si>
    <t>Sports Wagon Base Model</t>
  </si>
  <si>
    <t>Sports Wagon M Sport Package</t>
  </si>
  <si>
    <t>Sports Wagon Sport Package</t>
  </si>
  <si>
    <t>xDrive Sedan M Sport Package</t>
  </si>
  <si>
    <t>xDrive Sports Wagon Base Model</t>
  </si>
  <si>
    <t>xDrive Sports Wagon M Sport Package</t>
  </si>
  <si>
    <t>xDrive Sports Wagon Sport Package</t>
  </si>
  <si>
    <t>Sedan Modern Line</t>
  </si>
  <si>
    <t>Sedan Performance Brakes</t>
  </si>
  <si>
    <t>xDrive Sports Wagon Sport Package Staggered Tires</t>
  </si>
  <si>
    <t>Sedan M Sport Line</t>
  </si>
  <si>
    <t>xDrive Sedan M Sport Line</t>
  </si>
  <si>
    <t>xDrive Sedan Modern Line</t>
  </si>
  <si>
    <t>xDrive Sedan Performance Brakes</t>
  </si>
  <si>
    <t>xDrive Wagon M Sport Line</t>
  </si>
  <si>
    <t>xDrive Wagon Modern Line</t>
  </si>
  <si>
    <t>Wagon Modern Line</t>
  </si>
  <si>
    <t>xDrive Gran Turismo Base Model</t>
  </si>
  <si>
    <t>xDrive Gran Turismo Luxury Line</t>
  </si>
  <si>
    <t>xDrive Gran Turismo M Sport</t>
  </si>
  <si>
    <t>225/50R18; 225/50R18; 255/45R18; 225/45R19; 255/40R19</t>
  </si>
  <si>
    <t>xDrive Gran Turismo Sport Line</t>
  </si>
  <si>
    <t>xDrive Modern Line</t>
  </si>
  <si>
    <t>225/55R17; 225/50R18; 225/45R19; 225/45R19; 255/40R19</t>
  </si>
  <si>
    <t>xDrive Gran Turismo Luxury Package</t>
  </si>
  <si>
    <t>225/50R18; 225/45R19; 225/45R19; 255/40R19</t>
  </si>
  <si>
    <t>xDrive Wagon Track Handling Package</t>
  </si>
  <si>
    <t>205/50R17; 225/45R17; 245/40R17</t>
  </si>
  <si>
    <t>225/45R17; 245/40R17; 225/40R18; 255/35R18</t>
  </si>
  <si>
    <t>Performance Package</t>
  </si>
  <si>
    <t>Cabriolet Performance Package</t>
  </si>
  <si>
    <t>Coupe Performance Package</t>
  </si>
  <si>
    <t>iPerformance Base Model</t>
  </si>
  <si>
    <t>iPerformance Luxury Package</t>
  </si>
  <si>
    <t>iPerformance M Sport</t>
  </si>
  <si>
    <t>iPerformance Luxury</t>
  </si>
  <si>
    <t>iPerformance Shadow Sport</t>
  </si>
  <si>
    <t>iPerformance Sport Line</t>
  </si>
  <si>
    <t>xDrive</t>
  </si>
  <si>
    <t>xDrive Sedan</t>
  </si>
  <si>
    <t>xDrive Wagon Track Package</t>
  </si>
  <si>
    <t>xDrive Gran Turismo Luxury</t>
  </si>
  <si>
    <t>225/45R18; 225/40R19; 255/35R19; 225/40R19</t>
  </si>
  <si>
    <t>225/45R17; 225/40R18; 255/35R18; 225/35R19; 255/30R19</t>
  </si>
  <si>
    <t>225/45R18; 225/45R18; 255/40R18; 225/40R19; 255/35R19</t>
  </si>
  <si>
    <t>225/50R18; 225/45R19; 255/40R19</t>
  </si>
  <si>
    <t>225/45R18; 255/40R18; 225/40R19; 255/35R19</t>
  </si>
  <si>
    <t>Luxury</t>
  </si>
  <si>
    <t>Shadow Sport</t>
  </si>
  <si>
    <t>xDrive Luxury</t>
  </si>
  <si>
    <t>xDrive Shadow Sport</t>
  </si>
  <si>
    <t>225/40R19; 255/35R19</t>
  </si>
  <si>
    <t>Sedan Standard Model</t>
  </si>
  <si>
    <t>Coupe Standard Model</t>
  </si>
  <si>
    <t>275/35R19; 285/30R20</t>
  </si>
  <si>
    <t>235/40R17</t>
  </si>
  <si>
    <t>Lightweight</t>
  </si>
  <si>
    <t>Coupe Competition Package</t>
  </si>
  <si>
    <t>245/40R18; 265/40R18; 245/35R19; 265/35R19</t>
  </si>
  <si>
    <t>Sedan Competition Package</t>
  </si>
  <si>
    <t>Sedan M Carbon Ceramic Brakes</t>
  </si>
  <si>
    <t>255/35R19; 275/35R19</t>
  </si>
  <si>
    <t>Sedan Standard Brakes</t>
  </si>
  <si>
    <t>255/40R18; 275/40R18; 255/35R19; 275/35R19</t>
  </si>
  <si>
    <t>265/30R20; 285/30R20</t>
  </si>
  <si>
    <t>275/40R18; 285/35R19; 275/35R19; 285/30R20</t>
  </si>
  <si>
    <t>Sedan xDrive</t>
  </si>
  <si>
    <t>xDrive Sedan Competition Package</t>
  </si>
  <si>
    <t>175/65R14</t>
  </si>
  <si>
    <t>LE</t>
  </si>
  <si>
    <t>SRT</t>
  </si>
  <si>
    <t>XL</t>
  </si>
  <si>
    <t>Plug-in Hybrid</t>
  </si>
  <si>
    <t>SL</t>
  </si>
  <si>
    <t>195/55R16</t>
  </si>
  <si>
    <t>175/65R15</t>
  </si>
  <si>
    <t>C</t>
  </si>
  <si>
    <t>McLaren</t>
  </si>
  <si>
    <t>Cooper</t>
  </si>
  <si>
    <t>XLE</t>
  </si>
  <si>
    <t>Five</t>
  </si>
  <si>
    <t>Four</t>
  </si>
  <si>
    <t>One</t>
  </si>
  <si>
    <t>Three</t>
  </si>
  <si>
    <t>Two</t>
  </si>
  <si>
    <t>Plus Performance Package</t>
  </si>
  <si>
    <t>c Four</t>
  </si>
  <si>
    <t>175/65R15; 195/50R16</t>
  </si>
  <si>
    <t>c One</t>
  </si>
  <si>
    <t>c Three</t>
  </si>
  <si>
    <t>c Two</t>
  </si>
  <si>
    <t>Plug-in Hybrid Advanced</t>
  </si>
  <si>
    <t>v Five</t>
  </si>
  <si>
    <t>v Three</t>
  </si>
  <si>
    <t>v Two</t>
  </si>
  <si>
    <t>Five v</t>
  </si>
  <si>
    <t>Four c</t>
  </si>
  <si>
    <t>One c</t>
  </si>
  <si>
    <t>Three c</t>
  </si>
  <si>
    <t>Three v</t>
  </si>
  <si>
    <t>Two c</t>
  </si>
  <si>
    <t>Two v</t>
  </si>
  <si>
    <t>Persona</t>
  </si>
  <si>
    <t>Four Touring</t>
  </si>
  <si>
    <t>Three Touring</t>
  </si>
  <si>
    <t>Two Eco</t>
  </si>
  <si>
    <t>v Four</t>
  </si>
  <si>
    <t>Prime Advanced</t>
  </si>
  <si>
    <t>Prime Plus</t>
  </si>
  <si>
    <t>Prime Premium</t>
  </si>
  <si>
    <t>c L</t>
  </si>
  <si>
    <t>c LE</t>
  </si>
  <si>
    <t>L Eco</t>
  </si>
  <si>
    <t>LE AWD-e</t>
  </si>
  <si>
    <t>195/65R15; 215/45R17</t>
  </si>
  <si>
    <t>XLE AWD-e</t>
  </si>
  <si>
    <t>Prime LE</t>
  </si>
  <si>
    <t>Prime Limited</t>
  </si>
  <si>
    <t>Prime XLE</t>
  </si>
  <si>
    <t>195/60R17</t>
  </si>
  <si>
    <t>195/50R19</t>
  </si>
  <si>
    <t>Polestar</t>
  </si>
  <si>
    <t>BMW 318i</t>
  </si>
  <si>
    <t>BMW 318ic</t>
  </si>
  <si>
    <t>BMW 318is</t>
  </si>
  <si>
    <t>BMW 318ti</t>
  </si>
  <si>
    <t>BMW 320i</t>
  </si>
  <si>
    <t>BMW 323Ci</t>
  </si>
  <si>
    <t>BMW 323i</t>
  </si>
  <si>
    <t>BMW 323ic</t>
  </si>
  <si>
    <t>BMW 323is</t>
  </si>
  <si>
    <t>BMW 323iT</t>
  </si>
  <si>
    <t>BMW 325</t>
  </si>
  <si>
    <t>BMW 325Ci</t>
  </si>
  <si>
    <t>BMW 325e</t>
  </si>
  <si>
    <t>BMW 325es</t>
  </si>
  <si>
    <t>BMW 325i</t>
  </si>
  <si>
    <t>BMW 325ic</t>
  </si>
  <si>
    <t>BMW 325is</t>
  </si>
  <si>
    <t>BMW 325iT</t>
  </si>
  <si>
    <t>BMW 325ix</t>
  </si>
  <si>
    <t>BMW 325xi</t>
  </si>
  <si>
    <t>BMW 325xiT</t>
  </si>
  <si>
    <t>BMW 328Ci</t>
  </si>
  <si>
    <t>BMW 328d</t>
  </si>
  <si>
    <t>BMW 328i</t>
  </si>
  <si>
    <t>BMW 328ic</t>
  </si>
  <si>
    <t>BMW 328is</t>
  </si>
  <si>
    <t>BMW 328xi</t>
  </si>
  <si>
    <t>BMW 330Ci</t>
  </si>
  <si>
    <t>BMW 330e</t>
  </si>
  <si>
    <t>BMW 330i</t>
  </si>
  <si>
    <t>BMW 330xi</t>
  </si>
  <si>
    <t>BMW 335d</t>
  </si>
  <si>
    <t>BMW 335i</t>
  </si>
  <si>
    <t>BMW 335is</t>
  </si>
  <si>
    <t>BMW 335xi</t>
  </si>
  <si>
    <t>BMW 340i</t>
  </si>
  <si>
    <t>BMW M3</t>
  </si>
  <si>
    <t>BMW M340i</t>
  </si>
  <si>
    <t>Toyota Prius</t>
  </si>
  <si>
    <t>Make</t>
  </si>
  <si>
    <t>Acura</t>
  </si>
  <si>
    <t>Audi</t>
  </si>
  <si>
    <t>Bentley</t>
  </si>
  <si>
    <t>BMW</t>
  </si>
  <si>
    <t>Buick</t>
  </si>
  <si>
    <t>Cadillac</t>
  </si>
  <si>
    <t>Chevrolet</t>
  </si>
  <si>
    <t>Chrysler</t>
  </si>
  <si>
    <t>Datsun</t>
  </si>
  <si>
    <t>Dodge</t>
  </si>
  <si>
    <t>Eagle</t>
  </si>
  <si>
    <t>Ferrari</t>
  </si>
  <si>
    <t>Fiat</t>
  </si>
  <si>
    <t>Ford</t>
  </si>
  <si>
    <t>Genesis</t>
  </si>
  <si>
    <t>Geo</t>
  </si>
  <si>
    <t>GMC</t>
  </si>
  <si>
    <t>Honda</t>
  </si>
  <si>
    <t>Hummer</t>
  </si>
  <si>
    <t>Hyundai</t>
  </si>
  <si>
    <t>Infiniti</t>
  </si>
  <si>
    <t>Isuzu</t>
  </si>
  <si>
    <t>Jaguar</t>
  </si>
  <si>
    <t>Jeep</t>
  </si>
  <si>
    <t>Kia</t>
  </si>
  <si>
    <t>Lamborghini</t>
  </si>
  <si>
    <t>Lexus</t>
  </si>
  <si>
    <t>Lincoln</t>
  </si>
  <si>
    <t>Lotus</t>
  </si>
  <si>
    <t>Lucid</t>
  </si>
  <si>
    <t>Maserati</t>
  </si>
  <si>
    <t>Maybach</t>
  </si>
  <si>
    <t>Mazda</t>
  </si>
  <si>
    <t>Mercury</t>
  </si>
  <si>
    <t>Mini</t>
  </si>
  <si>
    <t>MG</t>
  </si>
  <si>
    <t>Mitsubishi</t>
  </si>
  <si>
    <t>Nissan</t>
  </si>
  <si>
    <t>Oldsmobile</t>
  </si>
  <si>
    <t>Opel</t>
  </si>
  <si>
    <t>Peugeot</t>
  </si>
  <si>
    <t>Plymouth</t>
  </si>
  <si>
    <t>Pontiac</t>
  </si>
  <si>
    <t>Porsche</t>
  </si>
  <si>
    <t>Ram</t>
  </si>
  <si>
    <t>Renault</t>
  </si>
  <si>
    <t>Rivian</t>
  </si>
  <si>
    <t>Saab</t>
  </si>
  <si>
    <t>Saleen</t>
  </si>
  <si>
    <t>Saturn</t>
  </si>
  <si>
    <t>Scion</t>
  </si>
  <si>
    <t>Smart</t>
  </si>
  <si>
    <t>Subaru</t>
  </si>
  <si>
    <t>Suzuki</t>
  </si>
  <si>
    <t>Tesla</t>
  </si>
  <si>
    <t>Triumph</t>
  </si>
  <si>
    <t>Toyota</t>
  </si>
  <si>
    <t>Volkswagen</t>
  </si>
  <si>
    <t>Volvo</t>
  </si>
  <si>
    <t>Makes</t>
  </si>
  <si>
    <t>Models</t>
  </si>
  <si>
    <t>Years</t>
  </si>
  <si>
    <t>Trims</t>
  </si>
  <si>
    <t>Alfa Romeo</t>
  </si>
  <si>
    <t>American Motors</t>
  </si>
  <si>
    <t>Aston Martin</t>
  </si>
  <si>
    <t>Land Rover</t>
  </si>
  <si>
    <t>Mercedes Benz</t>
  </si>
  <si>
    <t>Rolls Royce</t>
  </si>
  <si>
    <t>Spyker</t>
  </si>
  <si>
    <t>? Dec 2020</t>
  </si>
  <si>
    <t>Notes</t>
  </si>
  <si>
    <t>Date</t>
  </si>
  <si>
    <t>Brands</t>
  </si>
  <si>
    <t>Sizes</t>
  </si>
  <si>
    <t>List of updates - tires by vehicle</t>
  </si>
  <si>
    <t>List of updates - tires by brand</t>
  </si>
  <si>
    <t>Sales been low and about 1 year passed without any customer asking for updates.</t>
  </si>
  <si>
    <t>Added 2017 models during spring 2017 but is still lagging in updates because 2018 models are already on the market.</t>
  </si>
  <si>
    <t>No longer lagging,  2020 models are already included.</t>
  </si>
  <si>
    <t>Had cars up to model year 2016, meaning that it is lagging in updates for about 1 year.</t>
  </si>
  <si>
    <t>Tire brands</t>
  </si>
  <si>
    <t>Tire models</t>
  </si>
  <si>
    <t>Tire sizes</t>
  </si>
  <si>
    <t>Atturo</t>
  </si>
  <si>
    <t>BFGoodrich</t>
  </si>
  <si>
    <t>Bridgestone</t>
  </si>
  <si>
    <t>Continental</t>
  </si>
  <si>
    <t>Dunlop</t>
  </si>
  <si>
    <t>Falken</t>
  </si>
  <si>
    <t>Federal</t>
  </si>
  <si>
    <t>Fierce</t>
  </si>
  <si>
    <t>Firestone</t>
  </si>
  <si>
    <t>Fuel</t>
  </si>
  <si>
    <t>Fuzion</t>
  </si>
  <si>
    <t>General</t>
  </si>
  <si>
    <t>Goodyear</t>
  </si>
  <si>
    <t>Hankook</t>
  </si>
  <si>
    <t>Hercules</t>
  </si>
  <si>
    <t>Hoosier</t>
  </si>
  <si>
    <t>Kumho</t>
  </si>
  <si>
    <t>Mastercraft</t>
  </si>
  <si>
    <t>Maxxis</t>
  </si>
  <si>
    <t>Michelin</t>
  </si>
  <si>
    <t>Nexen</t>
  </si>
  <si>
    <t>Nitto</t>
  </si>
  <si>
    <t>Pirelli</t>
  </si>
  <si>
    <t>Sumitomo</t>
  </si>
  <si>
    <t>Toyo</t>
  </si>
  <si>
    <t>Uniroyal</t>
  </si>
  <si>
    <t>Yokohama</t>
  </si>
  <si>
    <t>URL</t>
  </si>
  <si>
    <t>Source URL</t>
  </si>
  <si>
    <t>Brand</t>
  </si>
  <si>
    <t>Brand logo</t>
  </si>
  <si>
    <t>Tire name</t>
  </si>
  <si>
    <t>Tire image</t>
  </si>
  <si>
    <t>Tire category</t>
  </si>
  <si>
    <t>Tire description</t>
  </si>
  <si>
    <t>Size</t>
  </si>
  <si>
    <t>Diameter</t>
  </si>
  <si>
    <t>Width</t>
  </si>
  <si>
    <t>Rim Range</t>
  </si>
  <si>
    <t>Measured Rim</t>
  </si>
  <si>
    <t>Tread Depth</t>
  </si>
  <si>
    <t>Load Range</t>
  </si>
  <si>
    <t>Max Load</t>
  </si>
  <si>
    <t>Max psi</t>
  </si>
  <si>
    <t>Weight</t>
  </si>
  <si>
    <t>Revs/Mile</t>
  </si>
  <si>
    <r>
      <t xml:space="preserve">Compiled in Excel by Teoalida © </t>
    </r>
    <r>
      <rPr>
        <b/>
        <u/>
        <sz val="14"/>
        <color rgb="FF0000FF"/>
        <rFont val="Arial"/>
        <family val="2"/>
      </rPr>
      <t>cardatabase.teoalida.com</t>
    </r>
  </si>
  <si>
    <t>28.9"</t>
  </si>
  <si>
    <t>9.3"</t>
  </si>
  <si>
    <t>6-7"</t>
  </si>
  <si>
    <t>6.5"</t>
  </si>
  <si>
    <t>50 psi</t>
  </si>
  <si>
    <t>29.5"</t>
  </si>
  <si>
    <t>9.4"</t>
  </si>
  <si>
    <t>6.5-8.5"</t>
  </si>
  <si>
    <t>7.5"</t>
  </si>
  <si>
    <t>30.5"</t>
  </si>
  <si>
    <t>10.6"</t>
  </si>
  <si>
    <t>7-9"</t>
  </si>
  <si>
    <t>8.5"</t>
  </si>
  <si>
    <t>2270 lbs</t>
  </si>
  <si>
    <t>30.4"</t>
  </si>
  <si>
    <t>5.5-7"</t>
  </si>
  <si>
    <t>6"</t>
  </si>
  <si>
    <t>80 psi</t>
  </si>
  <si>
    <t>39 lbs</t>
  </si>
  <si>
    <t>8.8"</t>
  </si>
  <si>
    <t>29"</t>
  </si>
  <si>
    <t>6.5-7.5"</t>
  </si>
  <si>
    <t>7"</t>
  </si>
  <si>
    <t>44 psi</t>
  </si>
  <si>
    <t>31.7"</t>
  </si>
  <si>
    <t>6-7.5"</t>
  </si>
  <si>
    <t>9.8"</t>
  </si>
  <si>
    <t>2403 lbs</t>
  </si>
  <si>
    <t>12/32"</t>
  </si>
  <si>
    <t>NA</t>
  </si>
  <si>
    <t>6.5-8"</t>
  </si>
  <si>
    <t>30.1"</t>
  </si>
  <si>
    <t>10.2"</t>
  </si>
  <si>
    <t>7-8"</t>
  </si>
  <si>
    <t>30.6"</t>
  </si>
  <si>
    <t>10.7"</t>
  </si>
  <si>
    <t>8"</t>
  </si>
  <si>
    <t>10.5"</t>
  </si>
  <si>
    <t>32.7"</t>
  </si>
  <si>
    <t>11.5"</t>
  </si>
  <si>
    <t>3750/3415 lbs</t>
  </si>
  <si>
    <t>31.8"</t>
  </si>
  <si>
    <t>2150 lbs</t>
  </si>
  <si>
    <t>31.5"</t>
  </si>
  <si>
    <t>3195/2910 lbs</t>
  </si>
  <si>
    <t>48 lbs</t>
  </si>
  <si>
    <t>2680 lbs</t>
  </si>
  <si>
    <t>7-8.5"</t>
  </si>
  <si>
    <t>7.5-9.5"</t>
  </si>
  <si>
    <t>32.6"</t>
  </si>
  <si>
    <t>32"</t>
  </si>
  <si>
    <t>11"</t>
  </si>
  <si>
    <t>11.2"</t>
  </si>
  <si>
    <t>33"</t>
  </si>
  <si>
    <t>11.7"</t>
  </si>
  <si>
    <t>8.5-9.5"</t>
  </si>
  <si>
    <t>9"</t>
  </si>
  <si>
    <t>12.5"</t>
  </si>
  <si>
    <t>8.5-11"</t>
  </si>
  <si>
    <t>10"</t>
  </si>
  <si>
    <t>3085 lbs</t>
  </si>
  <si>
    <t>29.6"</t>
  </si>
  <si>
    <t>9.6"</t>
  </si>
  <si>
    <t>2271 lbs</t>
  </si>
  <si>
    <t>10.4"</t>
  </si>
  <si>
    <t>2337 lbs</t>
  </si>
  <si>
    <t>2756 lbs</t>
  </si>
  <si>
    <t>32.1"</t>
  </si>
  <si>
    <t>10.8"</t>
  </si>
  <si>
    <t>8-9.5"</t>
  </si>
  <si>
    <t>3195 lbs</t>
  </si>
  <si>
    <t>3640 lbs</t>
  </si>
  <si>
    <t>9-10.5"</t>
  </si>
  <si>
    <t>9.5"</t>
  </si>
  <si>
    <t>2601 lbs</t>
  </si>
  <si>
    <t>12"</t>
  </si>
  <si>
    <t>10-12"</t>
  </si>
  <si>
    <t>2469 lbs</t>
  </si>
  <si>
    <t>2205 lbs</t>
  </si>
  <si>
    <t>7.5-9"</t>
  </si>
  <si>
    <t>29.1"</t>
  </si>
  <si>
    <t>33.4"</t>
  </si>
  <si>
    <t>8-10"</t>
  </si>
  <si>
    <t>42 lbs</t>
  </si>
  <si>
    <t>7.5-10"</t>
  </si>
  <si>
    <t>32.8"</t>
  </si>
  <si>
    <t>3415 lbs</t>
  </si>
  <si>
    <t>29.8"</t>
  </si>
  <si>
    <t>44 lbs</t>
  </si>
  <si>
    <t>31.9"</t>
  </si>
  <si>
    <t>34.3"</t>
  </si>
  <si>
    <t>10.9"</t>
  </si>
  <si>
    <t>11.3"</t>
  </si>
  <si>
    <t xml:space="preserve">LT 295/60R20126/123R E BSW </t>
  </si>
  <si>
    <t>9-10"</t>
  </si>
  <si>
    <t>12.4"</t>
  </si>
  <si>
    <t>32.9"</t>
  </si>
  <si>
    <t>11.8"</t>
  </si>
  <si>
    <t>11.1"</t>
  </si>
  <si>
    <t>9.5-11"</t>
  </si>
  <si>
    <t>3525 lbs</t>
  </si>
  <si>
    <t>13"</t>
  </si>
  <si>
    <t>3750 lbs</t>
  </si>
  <si>
    <t>33.2"</t>
  </si>
  <si>
    <t>30"</t>
  </si>
  <si>
    <t>31.2"</t>
  </si>
  <si>
    <t>55 lbs</t>
  </si>
  <si>
    <t>11.6"</t>
  </si>
  <si>
    <t>8.5-10"</t>
  </si>
  <si>
    <t>1168 lbs</t>
  </si>
  <si>
    <t>1102 lbs</t>
  </si>
  <si>
    <t>24.5"</t>
  </si>
  <si>
    <t>1235 lbs</t>
  </si>
  <si>
    <t>20 lbs</t>
  </si>
  <si>
    <t>25"</t>
  </si>
  <si>
    <t>1356 lbs</t>
  </si>
  <si>
    <t>8.2"</t>
  </si>
  <si>
    <t>5.5-7.5"</t>
  </si>
  <si>
    <t>25.5"</t>
  </si>
  <si>
    <t>1477 lbs</t>
  </si>
  <si>
    <t>23 lbs</t>
  </si>
  <si>
    <t>25.4"</t>
  </si>
  <si>
    <t>1709 lbs</t>
  </si>
  <si>
    <t>25 lbs</t>
  </si>
  <si>
    <t>26.9"</t>
  </si>
  <si>
    <t>1653 lbs</t>
  </si>
  <si>
    <t>24.4"</t>
  </si>
  <si>
    <t>10.5/32"</t>
  </si>
  <si>
    <t>24.8"</t>
  </si>
  <si>
    <t>25.7"</t>
  </si>
  <si>
    <t>1389 lbs</t>
  </si>
  <si>
    <t>22 lbs</t>
  </si>
  <si>
    <t>26.5"</t>
  </si>
  <si>
    <t>1521 lbs</t>
  </si>
  <si>
    <t>24 lbs</t>
  </si>
  <si>
    <t>25.3"</t>
  </si>
  <si>
    <t>8.9"</t>
  </si>
  <si>
    <t>1609 lbs</t>
  </si>
  <si>
    <t>26.1"</t>
  </si>
  <si>
    <t>8.7"</t>
  </si>
  <si>
    <t>27"</t>
  </si>
  <si>
    <t>26.6"</t>
  </si>
  <si>
    <t>6-8"</t>
  </si>
  <si>
    <t>1764 lbs</t>
  </si>
  <si>
    <t>27.1"</t>
  </si>
  <si>
    <t>28 lbs</t>
  </si>
  <si>
    <t>1929 lbs</t>
  </si>
  <si>
    <t>29 lbs</t>
  </si>
  <si>
    <t>25.1"</t>
  </si>
  <si>
    <t>8.1"</t>
  </si>
  <si>
    <t>1433 lbs</t>
  </si>
  <si>
    <t>25.9"</t>
  </si>
  <si>
    <t>8.4"</t>
  </si>
  <si>
    <t>24.7"</t>
  </si>
  <si>
    <t>21 lbs</t>
  </si>
  <si>
    <t>26.3"</t>
  </si>
  <si>
    <t>27.2"</t>
  </si>
  <si>
    <t>1565 lbs</t>
  </si>
  <si>
    <t>26 lbs</t>
  </si>
  <si>
    <t>24.9"</t>
  </si>
  <si>
    <t>9.2"</t>
  </si>
  <si>
    <t>26.7"</t>
  </si>
  <si>
    <t>9.1"</t>
  </si>
  <si>
    <t>1819 lbs</t>
  </si>
  <si>
    <t>27 lbs</t>
  </si>
  <si>
    <t>26.8"</t>
  </si>
  <si>
    <t>27.6"</t>
  </si>
  <si>
    <t>28.5"</t>
  </si>
  <si>
    <t>1874 lbs</t>
  </si>
  <si>
    <t>9.7"</t>
  </si>
  <si>
    <t>28.1"</t>
  </si>
  <si>
    <t>30.6 lbs</t>
  </si>
  <si>
    <t>27.7"</t>
  </si>
  <si>
    <t>27.3"</t>
  </si>
  <si>
    <t>28.7"</t>
  </si>
  <si>
    <t>26.4"</t>
  </si>
  <si>
    <t>29.2"</t>
  </si>
  <si>
    <t>30 lbs</t>
  </si>
  <si>
    <t>31 lbs</t>
  </si>
  <si>
    <t>32 lbs</t>
  </si>
  <si>
    <t>1135 lbs</t>
  </si>
  <si>
    <t>1202 lbs</t>
  </si>
  <si>
    <t>25.6"</t>
  </si>
  <si>
    <t>25.2"</t>
  </si>
  <si>
    <t>All Season - Ultra High Performance</t>
  </si>
  <si>
    <t>9/32"</t>
  </si>
  <si>
    <t>51 psi</t>
  </si>
  <si>
    <t>28.2 lbs</t>
  </si>
  <si>
    <t>31.2 lbs</t>
  </si>
  <si>
    <t>9-11"</t>
  </si>
  <si>
    <t>26"</t>
  </si>
  <si>
    <t>11.4"</t>
  </si>
  <si>
    <t>2094 lbs</t>
  </si>
  <si>
    <t>27.8"</t>
  </si>
  <si>
    <t>1984 lbs</t>
  </si>
  <si>
    <t>10/32"</t>
  </si>
  <si>
    <t>33 lbs</t>
  </si>
  <si>
    <t>34 lbs</t>
  </si>
  <si>
    <t>25.8"</t>
  </si>
  <si>
    <t>9.9"</t>
  </si>
  <si>
    <t>24.3"</t>
  </si>
  <si>
    <t>2039 lbs</t>
  </si>
  <si>
    <t>35 lbs</t>
  </si>
  <si>
    <t>38 lbs</t>
  </si>
  <si>
    <t>11/32"</t>
  </si>
  <si>
    <t>2149 lbs</t>
  </si>
  <si>
    <t>2535 lbs</t>
  </si>
  <si>
    <t>32.5"</t>
  </si>
  <si>
    <t>34.5"</t>
  </si>
  <si>
    <t>34.7 lbs</t>
  </si>
  <si>
    <t>31.6"</t>
  </si>
  <si>
    <t>31.1"</t>
  </si>
  <si>
    <t>33.3"</t>
  </si>
  <si>
    <t>2755/2535 lbs</t>
  </si>
  <si>
    <t>33.9"</t>
  </si>
  <si>
    <t>31.4"</t>
  </si>
  <si>
    <t xml:space="preserve">LT 295/70R18129/126R E BSW </t>
  </si>
  <si>
    <t>56 lbs</t>
  </si>
  <si>
    <t xml:space="preserve">LT 295/65R20129/126R E BSW </t>
  </si>
  <si>
    <t>35.1"</t>
  </si>
  <si>
    <t xml:space="preserve">LT 35X12.50R20121R E BSW </t>
  </si>
  <si>
    <t>75 psi</t>
  </si>
  <si>
    <t>54 lbs</t>
  </si>
  <si>
    <t xml:space="preserve">LT 245/70R17119/116R E BSW </t>
  </si>
  <si>
    <t>30.3"</t>
  </si>
  <si>
    <t>3000 lbs</t>
  </si>
  <si>
    <t xml:space="preserve">LT 245/75R17121/118R E BSW </t>
  </si>
  <si>
    <t xml:space="preserve">LT 265/70R17121/118R E OWL </t>
  </si>
  <si>
    <t>36 lbs</t>
  </si>
  <si>
    <t>2679 lbs</t>
  </si>
  <si>
    <t>40 lbs</t>
  </si>
  <si>
    <t>45 lbs</t>
  </si>
  <si>
    <t>37 lbs</t>
  </si>
  <si>
    <t>31"</t>
  </si>
  <si>
    <t>43 lbs</t>
  </si>
  <si>
    <t>47 lbs</t>
  </si>
  <si>
    <t>30.8"</t>
  </si>
  <si>
    <t>3042 lbs</t>
  </si>
  <si>
    <t>50 lbs</t>
  </si>
  <si>
    <t>54.4 lbs</t>
  </si>
  <si>
    <t>53 lbs</t>
  </si>
  <si>
    <t>51 lbs</t>
  </si>
  <si>
    <t>3860 lbs</t>
  </si>
  <si>
    <t>58 lbs</t>
  </si>
  <si>
    <t>34.1"</t>
  </si>
  <si>
    <t>1279 lbs</t>
  </si>
  <si>
    <t>LL</t>
  </si>
  <si>
    <t>12.6"</t>
  </si>
  <si>
    <t>11-12"</t>
  </si>
  <si>
    <t>11.5-12.5"</t>
  </si>
  <si>
    <t>26.2"</t>
  </si>
  <si>
    <t>1323 lbs</t>
  </si>
  <si>
    <t>28.8"</t>
  </si>
  <si>
    <t>Truck/SUV All Season - Highway</t>
  </si>
  <si>
    <t xml:space="preserve">LT 215/85R16115/112R E BSW </t>
  </si>
  <si>
    <t xml:space="preserve">LT 225/75R16115/112R E BSW </t>
  </si>
  <si>
    <t xml:space="preserve">LT 235/85R16120/116R E BSW </t>
  </si>
  <si>
    <t xml:space="preserve">LT 245/75R16120/116R E BSW </t>
  </si>
  <si>
    <t xml:space="preserve">LT 275/70R18125/122R E BSW </t>
  </si>
  <si>
    <t>52 lbs</t>
  </si>
  <si>
    <t>30.9"</t>
  </si>
  <si>
    <t>37.3 lbs</t>
  </si>
  <si>
    <t>27.5"</t>
  </si>
  <si>
    <t>8-9"</t>
  </si>
  <si>
    <t>9.5-10.5"</t>
  </si>
  <si>
    <t xml:space="preserve"> 245/40R2099W XL BSW 500 AA A</t>
  </si>
  <si>
    <t xml:space="preserve">LT 265/75R16123/120R E OWL </t>
  </si>
  <si>
    <t xml:space="preserve">LT 265/60R20121/118R E BSW </t>
  </si>
  <si>
    <t xml:space="preserve">LT 285/60R20125/122R E BSW </t>
  </si>
  <si>
    <t>Summer - Supreme Performance</t>
  </si>
  <si>
    <t>10.1"</t>
  </si>
  <si>
    <t>10.3"</t>
  </si>
  <si>
    <t>10.5-12.5"</t>
  </si>
  <si>
    <t>49 lbs</t>
  </si>
  <si>
    <t>2679/2469 lbs</t>
  </si>
  <si>
    <t xml:space="preserve">LT 265/70R18124/121R E BSW </t>
  </si>
  <si>
    <t xml:space="preserve">LT 275/65R18123/120R E BSW </t>
  </si>
  <si>
    <t xml:space="preserve">LT 275/65R20126/123R E BSW </t>
  </si>
  <si>
    <t>13.8"</t>
  </si>
  <si>
    <t xml:space="preserve"> 255/50R20109H XL BSW 720 A A</t>
  </si>
  <si>
    <t xml:space="preserve"> 285/45R22114H XL BSW 720 A A</t>
  </si>
  <si>
    <t>13.5/32"</t>
  </si>
  <si>
    <t xml:space="preserve">LT 225/75R17116/113R E BSW </t>
  </si>
  <si>
    <t>4080 lbs</t>
  </si>
  <si>
    <t xml:space="preserve">LT 285/75R16126/123R E BSW </t>
  </si>
  <si>
    <t xml:space="preserve">LT 285/70R17121/118R E BSW </t>
  </si>
  <si>
    <t>Dick Cepek</t>
  </si>
  <si>
    <t xml:space="preserve"> 235/40R1996W XL BSW 500 AA A</t>
  </si>
  <si>
    <t xml:space="preserve"> 215/55R1697H XL BSW 720 A A</t>
  </si>
  <si>
    <t>39.5 lbs</t>
  </si>
  <si>
    <t xml:space="preserve">LT 285/65R20127/124R E BSW </t>
  </si>
  <si>
    <t xml:space="preserve">LT 31X10.50R15109R C OWL </t>
  </si>
  <si>
    <t xml:space="preserve">LT 285/65R18125/122R E BSW </t>
  </si>
  <si>
    <t xml:space="preserve"> 205/55ZR1691W SL BSW 500 AA A</t>
  </si>
  <si>
    <t xml:space="preserve"> 205/45ZR1788W XL BSW 500 AA A</t>
  </si>
  <si>
    <t xml:space="preserve"> 205/50ZR1793W XL BSW 500 AA A</t>
  </si>
  <si>
    <t xml:space="preserve"> 215/45ZR1791W XL BSW 500 AA A</t>
  </si>
  <si>
    <t xml:space="preserve"> 225/45ZR1791W SL BSW 500 AA A</t>
  </si>
  <si>
    <t xml:space="preserve"> 225/50ZR1794W SL BSW 500 AA A</t>
  </si>
  <si>
    <t xml:space="preserve"> 225/55ZR1797W SL BSW 500 AA A</t>
  </si>
  <si>
    <t xml:space="preserve"> 235/45ZR1794W SL BSW 500 AA A</t>
  </si>
  <si>
    <t xml:space="preserve"> 235/50ZR1796W SL BSW 500 AA A</t>
  </si>
  <si>
    <t xml:space="preserve"> 235/55ZR1799W SL BSW 500 AA A</t>
  </si>
  <si>
    <t xml:space="preserve"> 245/40ZR1791W SL BSW 500 AA A</t>
  </si>
  <si>
    <t xml:space="preserve"> 275/40ZR1798W SL BSW 500 AA A</t>
  </si>
  <si>
    <t xml:space="preserve"> 225/50ZR1895W SL BSW 500 AA A</t>
  </si>
  <si>
    <t xml:space="preserve"> 235/50ZR1897W SL BSW 500 AA A</t>
  </si>
  <si>
    <t>38.7 lbs</t>
  </si>
  <si>
    <t>/manulogos/Goodyear-panel.jpg</t>
  </si>
  <si>
    <t xml:space="preserve"> 225/45ZR1895Y XL BSW 500 AA A</t>
  </si>
  <si>
    <t xml:space="preserve"> 235/40ZR1895Y XL BSW 500 AA A</t>
  </si>
  <si>
    <t xml:space="preserve"> 255/35ZR1894Y XL BSW 500 AA A</t>
  </si>
  <si>
    <t xml:space="preserve"> 275/40ZR1899Y SL BSW 500 AA A</t>
  </si>
  <si>
    <t xml:space="preserve"> 235/35ZR1991Y XL BSW 500 AA A</t>
  </si>
  <si>
    <t xml:space="preserve"> 255/35ZR1996Y XL BSW 500 AA A</t>
  </si>
  <si>
    <t xml:space="preserve"> 275/40ZR19101Y SL BSW 500 AA A</t>
  </si>
  <si>
    <t xml:space="preserve"> 285/35ZR1999Y SL BSW 500 AA A</t>
  </si>
  <si>
    <t xml:space="preserve"> 245/45ZR20103Y XL BSW 500 AA A</t>
  </si>
  <si>
    <t>https://tiresize.com/tires/Goodyear/Eagle-F1-Asymmetric-All-Season.htm</t>
  </si>
  <si>
    <t>Eagle F1 Asymmetric All-Season</t>
  </si>
  <si>
    <t>/tireimages/EagleF1AsymmetricAll-Season.jpg</t>
  </si>
  <si>
    <t>The Goodyear Eagle F1 Asymmetric All-Season is an ultra high performance tire made for performance sedans, sporty coupes and cars. The Eagle F1 Asymmetric All-Season performs well in most weather environments including light snow and slush.
It also has a 45,000 mile tread life warranty for all sizes.Write a Review</t>
  </si>
  <si>
    <t>1355 lbs</t>
  </si>
  <si>
    <t xml:space="preserve"> 245/45ZR1795Y SL BSW 500 AA A</t>
  </si>
  <si>
    <t xml:space="preserve"> 255/40ZR1794W SL BSW 500 AA A</t>
  </si>
  <si>
    <t xml:space="preserve"> 225/40ZR1892Y XL BSW 500 AA A</t>
  </si>
  <si>
    <t xml:space="preserve"> 245/35ZR1892Y XL BSW 500 AA A</t>
  </si>
  <si>
    <t xml:space="preserve"> 245/40ZR1893Y SL BSW 500 AA A</t>
  </si>
  <si>
    <t xml:space="preserve"> 245/45ZR1896Y SL BSW 500 AA A</t>
  </si>
  <si>
    <t xml:space="preserve"> 255/40ZR1895Y SL BSW 500 AA A</t>
  </si>
  <si>
    <t xml:space="preserve"> 255/45ZR1899W SL BSW 500 AA A</t>
  </si>
  <si>
    <t xml:space="preserve"> 265/35ZR1897Y XL BSW 500 AA A</t>
  </si>
  <si>
    <t xml:space="preserve"> 265/40ZR18101Y XL BSW 500 AA A</t>
  </si>
  <si>
    <t xml:space="preserve"> 275/35ZR1895Y SL BSW 500 AA A</t>
  </si>
  <si>
    <t xml:space="preserve"> 285/35ZR1897Y SL BSW 500 AA A</t>
  </si>
  <si>
    <t xml:space="preserve"> 225/40ZR1993Y XL BSW 500 AA A</t>
  </si>
  <si>
    <t xml:space="preserve"> 225/45ZR1992Y SL BSW 500 AA A</t>
  </si>
  <si>
    <t xml:space="preserve"> 245/40ZR1994Y SL BSW 500 AA A</t>
  </si>
  <si>
    <t xml:space="preserve"> 245/40ZR1994W SL BSW 500 AA A</t>
  </si>
  <si>
    <t xml:space="preserve"> 255/40ZR1996Y SL BSW 500 AA A</t>
  </si>
  <si>
    <t xml:space="preserve"> 255/50ZR19107W XL BSW 500 AA A</t>
  </si>
  <si>
    <t xml:space="preserve"> 265/35ZR1994Y SL BSW 500 AA A</t>
  </si>
  <si>
    <t xml:space="preserve"> 275/35ZR1996Y SL BSW 500 AA A</t>
  </si>
  <si>
    <t xml:space="preserve"> 285/30ZR1998Y XL BSW 500 AA A</t>
  </si>
  <si>
    <t xml:space="preserve"> 245/40R2095V SL BSW 500 AA A</t>
  </si>
  <si>
    <t xml:space="preserve"> 255/45ZR20101W SL BSW 500 AA A</t>
  </si>
  <si>
    <t xml:space="preserve"> 265/35R2099W XL BSW 500 A A</t>
  </si>
  <si>
    <t xml:space="preserve"> 275/35ZR20102Y XL BSW 500 AA A</t>
  </si>
  <si>
    <t xml:space="preserve"> 275/40ZR20106Y XL BSW 500 AA A</t>
  </si>
  <si>
    <t xml:space="preserve"> 245/35ZR2095Y XL BSW 220 AA A</t>
  </si>
  <si>
    <t xml:space="preserve"> 275/40ZR20106Y XL BSW 220 AA A</t>
  </si>
  <si>
    <t>10.2/32"</t>
  </si>
  <si>
    <t xml:space="preserve">LT 295/70R17121/118R E BSW </t>
  </si>
  <si>
    <t>Interco Super Swamper</t>
  </si>
  <si>
    <t>/manulogos/Michelin-panel.jpg</t>
  </si>
  <si>
    <t>P 285/30ZR1987Y LL BSW 220 AA A</t>
  </si>
  <si>
    <t>P 335/25ZR2094Y LL BSW 220 AA A</t>
  </si>
  <si>
    <t>https://tiresize.com/tires/Michelin/Defender-LTX-MS.htm</t>
  </si>
  <si>
    <t>Defender LTX M/S</t>
  </si>
  <si>
    <t>/tireimages/DefenderLTXMS.jpg</t>
  </si>
  <si>
    <t>EverTread compound and MaxTouch Construction help the Michelin Defender LTX last longer, stop faster, and save you gas milage. The Defender LTX has an improved tread life in severe conditions, is eco friendly, and provides excellent wet weather traction.
It also has a 70,000 mile tread life warranty for P-Metric and Metric sizes or 50,000 mile for LT Sizes.Write a Review</t>
  </si>
  <si>
    <t xml:space="preserve"> 205/65R1599T XL BSW 800 A A</t>
  </si>
  <si>
    <t xml:space="preserve"> 215/75R15100T SL OWL 800 A A</t>
  </si>
  <si>
    <t xml:space="preserve"> 235/75R15109T XL OWL 800 A A</t>
  </si>
  <si>
    <t xml:space="preserve"> 215/70R16100H SL BSW 720 A A</t>
  </si>
  <si>
    <t xml:space="preserve"> 235/70R16109T XL OWL 800 A A</t>
  </si>
  <si>
    <t xml:space="preserve"> 235/75R16112T XL OWL 800 A A</t>
  </si>
  <si>
    <t xml:space="preserve"> 245/70R16107T SL OWL 800 A A</t>
  </si>
  <si>
    <t xml:space="preserve"> 245/75R16111T SL BSW 800 A A</t>
  </si>
  <si>
    <t xml:space="preserve"> 255/65R16109T SL OWL 800 A A</t>
  </si>
  <si>
    <t xml:space="preserve"> 255/70R16111T SL OWL 800 A A</t>
  </si>
  <si>
    <t xml:space="preserve"> 265/70R16112T SL OWL 800 A A</t>
  </si>
  <si>
    <t xml:space="preserve"> 265/75R16116T SL OWL 800 A A</t>
  </si>
  <si>
    <t xml:space="preserve"> 275/70R16114H SL BSW 720 A A</t>
  </si>
  <si>
    <t xml:space="preserve"> 215/50R1795H XL BSW 720 A A</t>
  </si>
  <si>
    <t xml:space="preserve"> 225/55R17101H XL BSW 720 A A</t>
  </si>
  <si>
    <t>1818 lbs</t>
  </si>
  <si>
    <t xml:space="preserve"> 225/65R17102H SL BSW 720 A A</t>
  </si>
  <si>
    <t xml:space="preserve"> 235/65R17104T SL BSW 800 A A</t>
  </si>
  <si>
    <t xml:space="preserve"> 235/70R17109T XL BSW 800 A A</t>
  </si>
  <si>
    <t xml:space="preserve"> 235/75R17109T SL BSW 800 A A</t>
  </si>
  <si>
    <t xml:space="preserve"> 245/65R17107T SL BSW 800 A A</t>
  </si>
  <si>
    <t xml:space="preserve"> 255/65R17110T SL BSW 800 A A</t>
  </si>
  <si>
    <t xml:space="preserve"> 255/70R17112T SL BSW 800 A A</t>
  </si>
  <si>
    <t xml:space="preserve"> 255/75R17115T SL BSW 800 A A</t>
  </si>
  <si>
    <t xml:space="preserve"> 265/65R17112T SL BSW 800 A A</t>
  </si>
  <si>
    <t xml:space="preserve"> 265/70R17115T SL OWL 800 A A</t>
  </si>
  <si>
    <t>2678 lbs</t>
  </si>
  <si>
    <t xml:space="preserve"> 235/55R18100T SL BSW 800 A A</t>
  </si>
  <si>
    <t xml:space="preserve"> 235/60R18107H XL BSW 720 A A</t>
  </si>
  <si>
    <t xml:space="preserve"> 235/65R18106T SL BSW 800 A A</t>
  </si>
  <si>
    <t xml:space="preserve"> 245/60R18105H SL BSW 720 A A</t>
  </si>
  <si>
    <t xml:space="preserve"> 255/55R18109H XL BSW 720 A A</t>
  </si>
  <si>
    <t xml:space="preserve"> 255/65R18111T SL BSW 800 A A</t>
  </si>
  <si>
    <t xml:space="preserve">LT 255/65R18120/117R E BSW </t>
  </si>
  <si>
    <t xml:space="preserve"> 265/60R18110T SL BSW 800 A A</t>
  </si>
  <si>
    <t xml:space="preserve"> 265/65R18114T SL BSW 800 A A</t>
  </si>
  <si>
    <t xml:space="preserve"> 265/70R18116T SL BSW 800 A A</t>
  </si>
  <si>
    <t xml:space="preserve"> 275/60R18113H SL BSW 720 A A</t>
  </si>
  <si>
    <t xml:space="preserve"> 275/65R18116T SL BSW 800 A A</t>
  </si>
  <si>
    <t xml:space="preserve"> 285/60R18120H XL BSW 720 A A</t>
  </si>
  <si>
    <t xml:space="preserve"> 235/45R1995H SL BSW 720 A A</t>
  </si>
  <si>
    <t xml:space="preserve"> 235/55R19105H XL BSW 720 A A</t>
  </si>
  <si>
    <t xml:space="preserve"> 245/55R19103H SL BSW 720 A A</t>
  </si>
  <si>
    <t xml:space="preserve"> 255/50R19107H XL BSW 720 A A</t>
  </si>
  <si>
    <t xml:space="preserve"> 255/60R19109H SL BSW 720 A A</t>
  </si>
  <si>
    <t xml:space="preserve"> 235/55R20102H SL BSW 720 A A</t>
  </si>
  <si>
    <t xml:space="preserve"> 245/60R20107H SL BSW 720 A A</t>
  </si>
  <si>
    <t xml:space="preserve"> 255/55R20110H XL BSW 720 A A</t>
  </si>
  <si>
    <t xml:space="preserve"> 265/50R20107T SL BSW 800 A A</t>
  </si>
  <si>
    <t xml:space="preserve"> 275/55R20113T SL BSW 800 A A</t>
  </si>
  <si>
    <t xml:space="preserve"> 275/60R20115T SL BSW 800 A A</t>
  </si>
  <si>
    <t xml:space="preserve"> 285/50R20116H XL BSW 720 A A</t>
  </si>
  <si>
    <t xml:space="preserve"> 305/50R20116H SL BSW 720 A A</t>
  </si>
  <si>
    <t xml:space="preserve"> 275/50R21113H XL BSW 720 A A</t>
  </si>
  <si>
    <t xml:space="preserve"> 275/50R22111H SL BSW 720 A A</t>
  </si>
  <si>
    <t xml:space="preserve"> 285/45R22110H SL BSW 720 A A</t>
  </si>
  <si>
    <t xml:space="preserve"> 305/40R22114H XL BSW 720 A A</t>
  </si>
  <si>
    <t xml:space="preserve"> 255/55R18109V XL BSW 220 AA A</t>
  </si>
  <si>
    <t>Mickey Thompson</t>
  </si>
  <si>
    <t>/manulogos/Pirelli-panel.jpg</t>
  </si>
  <si>
    <t xml:space="preserve"> 245/50ZR18100Y SL BSW 220 AA A</t>
  </si>
  <si>
    <t xml:space="preserve"> 255/40R1895Y SL BSW 220 AA A</t>
  </si>
  <si>
    <t xml:space="preserve"> 285/35R1897Y SL BSW 220 AA A</t>
  </si>
  <si>
    <t xml:space="preserve"> 275/30ZR2097Y XL BSW 220 AA A</t>
  </si>
  <si>
    <t xml:space="preserve"> 285/35R21105Y XL BSW 220 AA A</t>
  </si>
  <si>
    <t xml:space="preserve"> 255/35R1996Y XL BSW 220 AA A</t>
  </si>
  <si>
    <t xml:space="preserve"> 325/30R21108Y XL BSW 220 AA A</t>
  </si>
  <si>
    <t xml:space="preserve"> 245/45R1795Y SL BSW 220 AA A</t>
  </si>
  <si>
    <t xml:space="preserve"> 275/35R1895Y SL BSW 220 AA A</t>
  </si>
  <si>
    <t xml:space="preserve"> 245/45R1998Y SL BSW 220 AA A</t>
  </si>
  <si>
    <t xml:space="preserve"> 255/40R1996W SL BSW 220 AA A</t>
  </si>
  <si>
    <t xml:space="preserve"> 275/40R19101Y SL BSW 220 AA A</t>
  </si>
  <si>
    <t>https://tiresize.com/tires/Pirelli/P-Zero-Run-Flat.htm</t>
  </si>
  <si>
    <t>P Zero Run Flat</t>
  </si>
  <si>
    <t>/tireimages/PZeroRunFlat.jpg</t>
  </si>
  <si>
    <t>The Pirelli P Zero Rosso Run Flat is a summer max performance tire made for sporty sedans and coupes. It has superior traction capability for excellent handling and has run on flat technology which allows the tire to be driven for up to 50 miles when punctured. The tire offers the driver a smooth, quiet ride. Though the P Zero Rosso Run Flat performs well on dry and wet surfaces, it is not meant to be used in icy or snowy weather conditions.
Write a Review</t>
  </si>
  <si>
    <t xml:space="preserve"> 205/45R1784V SL BSW 220 AA A</t>
  </si>
  <si>
    <t xml:space="preserve"> 205/50R1789V SL BSW 220 AA A</t>
  </si>
  <si>
    <t xml:space="preserve"> 225/45R1791W SL BSW 220 AA A</t>
  </si>
  <si>
    <t xml:space="preserve"> 255/40R1794W SL BSW 220 AA A</t>
  </si>
  <si>
    <t xml:space="preserve"> 205/40R1886W XL BSW 220 AA A</t>
  </si>
  <si>
    <t xml:space="preserve"> 215/40R1885Y SL BSW 220 AA A</t>
  </si>
  <si>
    <t xml:space="preserve"> 225/40R1892W XL BSW 220 AA A</t>
  </si>
  <si>
    <t xml:space="preserve"> 225/40R1888Y SL BSW 220 AA A</t>
  </si>
  <si>
    <t xml:space="preserve"> 245/35R1888Y SL BSW 220 AA A</t>
  </si>
  <si>
    <t xml:space="preserve"> 245/40R1893Y SL BSW 220 AA A</t>
  </si>
  <si>
    <t xml:space="preserve"> 255/35R1890Y SL BSW 220 AA A</t>
  </si>
  <si>
    <t xml:space="preserve"> 275/40R1899Y SL BSW 220 AA A</t>
  </si>
  <si>
    <t xml:space="preserve"> 225/35R1988Y XL BSW 200 AA A</t>
  </si>
  <si>
    <t xml:space="preserve"> 225/40R1989Y SL BSW 220 AA A</t>
  </si>
  <si>
    <t xml:space="preserve"> 225/40R1989W SL BSW 220 AA A</t>
  </si>
  <si>
    <t xml:space="preserve"> 225/40R1993Y XL BSW 220 AA A</t>
  </si>
  <si>
    <t xml:space="preserve"> 225/45R1992W SL BSW 220 AA A</t>
  </si>
  <si>
    <t xml:space="preserve"> 245/30R1989Y XL BSW 220 AA A</t>
  </si>
  <si>
    <t xml:space="preserve"> 245/40R1994Y SL BSW 220 AA A</t>
  </si>
  <si>
    <t xml:space="preserve"> 245/45R19102Y XL BSW 220 AA A</t>
  </si>
  <si>
    <t xml:space="preserve"> 255/30R1991Y XL BSW 220 AA A</t>
  </si>
  <si>
    <t xml:space="preserve"> 255/35R1992Y SL BSW 220 AA A</t>
  </si>
  <si>
    <t xml:space="preserve"> 255/35R1992W SL BSW 220 AA A</t>
  </si>
  <si>
    <t xml:space="preserve"> 255/50ZR19107W XL BSW 220 AA A</t>
  </si>
  <si>
    <t xml:space="preserve"> 275/35R1996Y SL BSW 220 AA A</t>
  </si>
  <si>
    <t>P 285/35R1999Y SL BSW 220 AA A</t>
  </si>
  <si>
    <t xml:space="preserve"> 285/45ZR19111W XL BSW 220 AA A</t>
  </si>
  <si>
    <t xml:space="preserve"> 225/35R2090Y XL BSW 220 AA A</t>
  </si>
  <si>
    <t xml:space="preserve"> 245/40R2099Y XL BSW 220 AA A</t>
  </si>
  <si>
    <t xml:space="preserve"> 255/30R2092Y XL BSW 220 AA A</t>
  </si>
  <si>
    <t xml:space="preserve"> 275/35R20102Y XL BSW 220 AA A</t>
  </si>
  <si>
    <t xml:space="preserve"> 275/40ZR20106W XL BSW 220 AA A</t>
  </si>
  <si>
    <t xml:space="preserve"> 295/45ZR20110Y SL BSW 220 AA A</t>
  </si>
  <si>
    <t xml:space="preserve"> 315/35ZR20110W XL BSW 220 AA A</t>
  </si>
  <si>
    <t xml:space="preserve"> 245/35R2196Y XL BSW 220 AA A</t>
  </si>
  <si>
    <t xml:space="preserve"> 275/30R2198Y XL BSW 220 AA A</t>
  </si>
  <si>
    <t>Pro Comp</t>
  </si>
  <si>
    <t>Number of car models, years, trims included, by make</t>
  </si>
  <si>
    <t>Statistics</t>
  </si>
  <si>
    <t>Nothing changed</t>
  </si>
  <si>
    <t>Number of tire models and size included, by brand</t>
  </si>
  <si>
    <t>TireSize database - Tires by vehicle</t>
  </si>
  <si>
    <t>TireSize database - Tires by brand</t>
  </si>
  <si>
    <t>Visit above website for the FULL database (32 tire brands, 700+ tire models, 20000+ tire sizes)</t>
  </si>
  <si>
    <t>This file is a SAMPLE, including 3 tires models with 187 tire sizes</t>
  </si>
  <si>
    <t>See "Statistics" sheet of this sample for list of tire brands and number of tire models included in FULL database</t>
  </si>
  <si>
    <t>Visit above website for the FULL database (68 makes, 1400+ models, 13000+ years, 48000+ trims)</t>
  </si>
  <si>
    <t>See "Statistics" sheet of this sample for list of makes and number of models included in FULL database</t>
  </si>
  <si>
    <t>This file is a SAMPLE, including BMW 3-Series and Toyota Prius (1011 trims)</t>
  </si>
</sst>
</file>

<file path=xl/styles.xml><?xml version="1.0" encoding="utf-8"?>
<styleSheet xmlns="http://schemas.openxmlformats.org/spreadsheetml/2006/main">
  <numFmts count="1">
    <numFmt numFmtId="164" formatCode="dd\ mmm\ yyyy"/>
  </numFmts>
  <fonts count="21">
    <font>
      <b/>
      <sz val="10"/>
      <color theme="1"/>
      <name val="Arial"/>
      <family val="2"/>
    </font>
    <font>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b/>
      <sz val="14"/>
      <color theme="1"/>
      <name val="Arial"/>
      <family val="2"/>
    </font>
    <font>
      <b/>
      <sz val="20"/>
      <color theme="1"/>
      <name val="Arial"/>
      <family val="2"/>
    </font>
    <font>
      <b/>
      <u/>
      <sz val="14"/>
      <color rgb="FF0000FF"/>
      <name val="Arial"/>
      <family val="2"/>
    </font>
  </fonts>
  <fills count="4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FFC0C0"/>
        <bgColor indexed="64"/>
      </patternFill>
    </fill>
    <fill>
      <patternFill patternType="solid">
        <fgColor rgb="FFC0FFC0"/>
        <bgColor indexed="64"/>
      </patternFill>
    </fill>
    <fill>
      <patternFill patternType="solid">
        <fgColor rgb="FFFFFFC0"/>
        <bgColor indexed="64"/>
      </patternFill>
    </fill>
    <fill>
      <patternFill patternType="solid">
        <fgColor rgb="FFC0FFFF"/>
        <bgColor indexed="64"/>
      </patternFill>
    </fill>
    <fill>
      <patternFill patternType="solid">
        <fgColor rgb="FFC0C0FF"/>
        <bgColor indexed="64"/>
      </patternFill>
    </fill>
    <fill>
      <patternFill patternType="solid">
        <fgColor rgb="FFFFC0FF"/>
        <bgColor indexed="64"/>
      </patternFill>
    </fill>
    <fill>
      <patternFill patternType="solid">
        <fgColor rgb="FF808000"/>
        <bgColor indexed="64"/>
      </patternFill>
    </fill>
    <fill>
      <patternFill patternType="solid">
        <fgColor rgb="FF008000"/>
        <bgColor indexed="64"/>
      </patternFill>
    </fill>
    <fill>
      <patternFill patternType="solid">
        <fgColor rgb="FF800000"/>
        <bgColor indexed="64"/>
      </patternFill>
    </fill>
    <fill>
      <patternFill patternType="solid">
        <fgColor rgb="FF008080"/>
        <bgColor indexed="64"/>
      </patternFill>
    </fill>
    <fill>
      <patternFill patternType="solid">
        <fgColor rgb="FF000080"/>
        <bgColor indexed="64"/>
      </patternFill>
    </fill>
    <fill>
      <patternFill patternType="solid">
        <fgColor rgb="FF800080"/>
        <bgColor indexed="64"/>
      </patternFill>
    </fill>
  </fills>
  <borders count="6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top style="thick">
        <color auto="1"/>
      </top>
      <bottom/>
      <diagonal/>
    </border>
    <border>
      <left style="thin">
        <color indexed="64"/>
      </left>
      <right style="thin">
        <color indexed="64"/>
      </right>
      <top style="thick">
        <color auto="1"/>
      </top>
      <bottom style="thin">
        <color indexed="64"/>
      </bottom>
      <diagonal/>
    </border>
    <border>
      <left/>
      <right/>
      <top/>
      <bottom style="thick">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auto="1"/>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ck">
        <color auto="1"/>
      </top>
      <bottom style="thin">
        <color indexed="64"/>
      </bottom>
      <diagonal/>
    </border>
    <border>
      <left style="thin">
        <color indexed="64"/>
      </left>
      <right/>
      <top style="medium">
        <color indexed="64"/>
      </top>
      <bottom style="medium">
        <color indexed="64"/>
      </bottom>
      <diagonal/>
    </border>
    <border>
      <left style="thick">
        <color auto="1"/>
      </left>
      <right style="thin">
        <color indexed="64"/>
      </right>
      <top/>
      <bottom/>
      <diagonal/>
    </border>
    <border>
      <left style="thick">
        <color auto="1"/>
      </left>
      <right style="thin">
        <color indexed="64"/>
      </right>
      <top style="thin">
        <color indexed="64"/>
      </top>
      <bottom/>
      <diagonal/>
    </border>
    <border>
      <left style="thick">
        <color auto="1"/>
      </left>
      <right style="thin">
        <color indexed="64"/>
      </right>
      <top style="thick">
        <color auto="1"/>
      </top>
      <bottom style="thin">
        <color indexed="64"/>
      </bottom>
      <diagonal/>
    </border>
    <border>
      <left/>
      <right/>
      <top/>
      <bottom style="medium">
        <color auto="1"/>
      </bottom>
      <diagonal/>
    </border>
    <border>
      <left/>
      <right/>
      <top style="medium">
        <color auto="1"/>
      </top>
      <bottom/>
      <diagonal/>
    </border>
    <border>
      <left style="medium">
        <color indexed="64"/>
      </left>
      <right/>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auto="1"/>
      </left>
      <right style="thin">
        <color auto="1"/>
      </right>
      <top style="thick">
        <color indexed="64"/>
      </top>
      <bottom style="thin">
        <color indexed="64"/>
      </bottom>
      <diagonal/>
    </border>
    <border>
      <left style="thick">
        <color auto="1"/>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medium">
        <color auto="1"/>
      </left>
      <right style="thin">
        <color auto="1"/>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medium">
        <color auto="1"/>
      </left>
      <right style="thin">
        <color auto="1"/>
      </right>
      <top style="medium">
        <color auto="1"/>
      </top>
      <bottom/>
      <diagonal/>
    </border>
    <border>
      <left style="medium">
        <color auto="1"/>
      </left>
      <right style="thin">
        <color auto="1"/>
      </right>
      <top style="thin">
        <color indexed="64"/>
      </top>
      <bottom style="thin">
        <color indexed="64"/>
      </bottom>
      <diagonal/>
    </border>
    <border>
      <left style="thick">
        <color auto="1"/>
      </left>
      <right/>
      <top/>
      <bottom style="thin">
        <color indexed="64"/>
      </bottom>
      <diagonal/>
    </border>
    <border>
      <left style="thick">
        <color auto="1"/>
      </left>
      <right/>
      <top style="thin">
        <color indexed="64"/>
      </top>
      <bottom/>
      <diagonal/>
    </border>
    <border>
      <left style="thick">
        <color auto="1"/>
      </left>
      <right/>
      <top style="medium">
        <color indexed="64"/>
      </top>
      <bottom/>
      <diagonal/>
    </border>
    <border>
      <left style="thick">
        <color auto="1"/>
      </left>
      <right/>
      <top style="medium">
        <color indexed="64"/>
      </top>
      <bottom style="thin">
        <color indexed="64"/>
      </bottom>
      <diagonal/>
    </border>
    <border>
      <left style="thick">
        <color auto="1"/>
      </left>
      <right/>
      <top style="thin">
        <color indexed="64"/>
      </top>
      <bottom style="thin">
        <color indexed="64"/>
      </bottom>
      <diagonal/>
    </border>
    <border>
      <left style="thick">
        <color auto="1"/>
      </left>
      <right/>
      <top style="thick">
        <color auto="1"/>
      </top>
      <bottom style="thin">
        <color indexed="64"/>
      </bottom>
      <diagonal/>
    </border>
    <border>
      <left style="thick">
        <color auto="1"/>
      </left>
      <right/>
      <top style="medium">
        <color indexed="64"/>
      </top>
      <bottom style="medium">
        <color indexed="64"/>
      </bottom>
      <diagonal/>
    </border>
    <border>
      <left style="thin">
        <color indexed="64"/>
      </left>
      <right style="thick">
        <color auto="1"/>
      </right>
      <top style="thick">
        <color auto="1"/>
      </top>
      <bottom style="thin">
        <color indexed="64"/>
      </bottom>
      <diagonal/>
    </border>
  </borders>
  <cellStyleXfs count="42">
    <xf numFmtId="0" fontId="0" fillId="33" borderId="0">
      <alignment horizontal="center" vertical="center"/>
    </xf>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47">
    <xf numFmtId="0" fontId="0" fillId="33" borderId="0" xfId="0">
      <alignment horizontal="center" vertical="center"/>
    </xf>
    <xf numFmtId="0" fontId="0" fillId="38" borderId="10" xfId="0" applyFill="1" applyBorder="1">
      <alignment horizontal="center" vertical="center"/>
    </xf>
    <xf numFmtId="0" fontId="0" fillId="33" borderId="14" xfId="0" applyBorder="1">
      <alignment horizontal="center" vertical="center"/>
    </xf>
    <xf numFmtId="0" fontId="0" fillId="33" borderId="16" xfId="0" applyBorder="1">
      <alignment horizontal="center" vertical="center"/>
    </xf>
    <xf numFmtId="0" fontId="18" fillId="33" borderId="0" xfId="0" applyFont="1" applyAlignment="1">
      <alignment horizontal="left" vertical="center"/>
    </xf>
    <xf numFmtId="0" fontId="0" fillId="38" borderId="10" xfId="0" applyFill="1" applyBorder="1" applyAlignment="1">
      <alignment horizontal="left" vertical="center"/>
    </xf>
    <xf numFmtId="0" fontId="0" fillId="38" borderId="11" xfId="0" applyFill="1" applyBorder="1" applyAlignment="1">
      <alignment horizontal="left" vertical="center"/>
    </xf>
    <xf numFmtId="0" fontId="0" fillId="35" borderId="17" xfId="0" applyFill="1" applyBorder="1">
      <alignment horizontal="center" vertical="center"/>
    </xf>
    <xf numFmtId="0" fontId="0" fillId="35" borderId="18" xfId="0" applyFill="1" applyBorder="1">
      <alignment horizontal="center" vertical="center"/>
    </xf>
    <xf numFmtId="0" fontId="0" fillId="35" borderId="19" xfId="0" applyFill="1" applyBorder="1">
      <alignment horizontal="center" vertical="center"/>
    </xf>
    <xf numFmtId="0" fontId="0" fillId="35" borderId="20" xfId="0" applyFill="1" applyBorder="1">
      <alignment horizontal="center" vertical="center"/>
    </xf>
    <xf numFmtId="0" fontId="0" fillId="35" borderId="21" xfId="0" applyFill="1" applyBorder="1">
      <alignment horizontal="center" vertical="center"/>
    </xf>
    <xf numFmtId="0" fontId="0" fillId="35" borderId="23" xfId="0" applyFill="1" applyBorder="1">
      <alignment horizontal="center" vertical="center"/>
    </xf>
    <xf numFmtId="0" fontId="0" fillId="36" borderId="17" xfId="0" applyFill="1" applyBorder="1" applyAlignment="1">
      <alignment horizontal="left" vertical="center"/>
    </xf>
    <xf numFmtId="0" fontId="0" fillId="36" borderId="10" xfId="0" applyFill="1" applyBorder="1">
      <alignment horizontal="center" vertical="center"/>
    </xf>
    <xf numFmtId="0" fontId="0" fillId="36" borderId="18" xfId="0" applyFill="1" applyBorder="1">
      <alignment horizontal="center" vertical="center"/>
    </xf>
    <xf numFmtId="0" fontId="0" fillId="36" borderId="19" xfId="0" applyFill="1" applyBorder="1" applyAlignment="1">
      <alignment horizontal="left" vertical="center"/>
    </xf>
    <xf numFmtId="0" fontId="0" fillId="36" borderId="11" xfId="0" applyFill="1" applyBorder="1">
      <alignment horizontal="center" vertical="center"/>
    </xf>
    <xf numFmtId="0" fontId="0" fillId="36" borderId="20" xfId="0" applyFill="1" applyBorder="1">
      <alignment horizontal="center" vertical="center"/>
    </xf>
    <xf numFmtId="0" fontId="0" fillId="36" borderId="21" xfId="0" applyFill="1" applyBorder="1" applyAlignment="1">
      <alignment horizontal="left" vertical="center"/>
    </xf>
    <xf numFmtId="0" fontId="0" fillId="36" borderId="22" xfId="0" applyFill="1" applyBorder="1">
      <alignment horizontal="center" vertical="center"/>
    </xf>
    <xf numFmtId="0" fontId="0" fillId="36" borderId="23" xfId="0" applyFill="1" applyBorder="1">
      <alignment horizontal="center" vertical="center"/>
    </xf>
    <xf numFmtId="0" fontId="13" fillId="40" borderId="24" xfId="0" applyFont="1" applyFill="1" applyBorder="1">
      <alignment horizontal="center" vertical="center"/>
    </xf>
    <xf numFmtId="0" fontId="13" fillId="40" borderId="12" xfId="0" applyFont="1" applyFill="1" applyBorder="1">
      <alignment horizontal="center" vertical="center"/>
    </xf>
    <xf numFmtId="0" fontId="13" fillId="40" borderId="25" xfId="0" applyFont="1" applyFill="1" applyBorder="1">
      <alignment horizontal="center" vertical="center"/>
    </xf>
    <xf numFmtId="0" fontId="13" fillId="40" borderId="26" xfId="0" applyFont="1" applyFill="1" applyBorder="1">
      <alignment horizontal="center" vertical="center"/>
    </xf>
    <xf numFmtId="0" fontId="13" fillId="40" borderId="27" xfId="0" applyFont="1" applyFill="1" applyBorder="1">
      <alignment horizontal="center" vertical="center"/>
    </xf>
    <xf numFmtId="0" fontId="13" fillId="40" borderId="28" xfId="0" applyFont="1" applyFill="1" applyBorder="1">
      <alignment horizontal="center" vertical="center"/>
    </xf>
    <xf numFmtId="0" fontId="13" fillId="41" borderId="24" xfId="0" applyFont="1" applyFill="1" applyBorder="1">
      <alignment horizontal="center" vertical="center"/>
    </xf>
    <xf numFmtId="0" fontId="13" fillId="41" borderId="25" xfId="0" applyFont="1" applyFill="1" applyBorder="1">
      <alignment horizontal="center" vertical="center"/>
    </xf>
    <xf numFmtId="0" fontId="13" fillId="41" borderId="26" xfId="0" applyFont="1" applyFill="1" applyBorder="1">
      <alignment horizontal="center" vertical="center"/>
    </xf>
    <xf numFmtId="0" fontId="13" fillId="41" borderId="28" xfId="0" applyFont="1" applyFill="1" applyBorder="1">
      <alignment horizontal="center" vertical="center"/>
    </xf>
    <xf numFmtId="0" fontId="13" fillId="45" borderId="30" xfId="0" applyFont="1" applyFill="1" applyBorder="1">
      <alignment horizontal="center" vertical="center"/>
    </xf>
    <xf numFmtId="0" fontId="13" fillId="45" borderId="31" xfId="0" applyFont="1" applyFill="1" applyBorder="1">
      <alignment horizontal="center" vertical="center"/>
    </xf>
    <xf numFmtId="0" fontId="0" fillId="39" borderId="32" xfId="0" applyFill="1" applyBorder="1" applyAlignment="1">
      <alignment horizontal="left" vertical="center"/>
    </xf>
    <xf numFmtId="0" fontId="0" fillId="39" borderId="31" xfId="0" applyFill="1" applyBorder="1" applyAlignment="1">
      <alignment horizontal="left" vertical="center"/>
    </xf>
    <xf numFmtId="0" fontId="0" fillId="39" borderId="33" xfId="0" applyFill="1" applyBorder="1" applyAlignment="1">
      <alignment horizontal="left" vertical="center"/>
    </xf>
    <xf numFmtId="0" fontId="0" fillId="39" borderId="34" xfId="0" applyFill="1" applyBorder="1" applyAlignment="1">
      <alignment horizontal="left" vertical="center"/>
    </xf>
    <xf numFmtId="0" fontId="0" fillId="39" borderId="35" xfId="0" applyFill="1" applyBorder="1" applyAlignment="1">
      <alignment horizontal="left" vertical="center"/>
    </xf>
    <xf numFmtId="0" fontId="0" fillId="39" borderId="37" xfId="0" applyFill="1" applyBorder="1" applyAlignment="1">
      <alignment horizontal="left" vertical="center"/>
    </xf>
    <xf numFmtId="0" fontId="0" fillId="34" borderId="38" xfId="0" applyFill="1" applyBorder="1" applyAlignment="1">
      <alignment horizontal="left" vertical="center"/>
    </xf>
    <xf numFmtId="0" fontId="0" fillId="34" borderId="39" xfId="0" applyFill="1" applyBorder="1" applyAlignment="1">
      <alignment horizontal="left" vertical="center"/>
    </xf>
    <xf numFmtId="0" fontId="0" fillId="33" borderId="29" xfId="0" applyBorder="1">
      <alignment horizontal="center" vertical="center"/>
    </xf>
    <xf numFmtId="0" fontId="0" fillId="33" borderId="41" xfId="0" applyBorder="1">
      <alignment horizontal="center" vertical="center"/>
    </xf>
    <xf numFmtId="0" fontId="13" fillId="40" borderId="13" xfId="0" applyFont="1" applyFill="1" applyBorder="1">
      <alignment horizontal="center" vertical="center"/>
    </xf>
    <xf numFmtId="0" fontId="0" fillId="33" borderId="42" xfId="0" applyBorder="1">
      <alignment horizontal="center" vertical="center"/>
    </xf>
    <xf numFmtId="0" fontId="13" fillId="40" borderId="37" xfId="0" applyFont="1" applyFill="1" applyBorder="1">
      <alignment horizontal="center" vertical="center"/>
    </xf>
    <xf numFmtId="0" fontId="0" fillId="36" borderId="32" xfId="0" applyFill="1" applyBorder="1">
      <alignment horizontal="center" vertical="center"/>
    </xf>
    <xf numFmtId="0" fontId="13" fillId="42" borderId="44" xfId="0" applyFont="1" applyFill="1" applyBorder="1">
      <alignment horizontal="center" vertical="center"/>
    </xf>
    <xf numFmtId="164" fontId="0" fillId="34" borderId="43" xfId="0" applyNumberFormat="1" applyFill="1" applyBorder="1">
      <alignment horizontal="center" vertical="center"/>
    </xf>
    <xf numFmtId="0" fontId="13" fillId="40" borderId="45" xfId="0" applyFont="1" applyFill="1" applyBorder="1">
      <alignment horizontal="center" vertical="center"/>
    </xf>
    <xf numFmtId="0" fontId="0" fillId="36" borderId="17" xfId="0" applyFill="1" applyBorder="1">
      <alignment horizontal="center" vertical="center"/>
    </xf>
    <xf numFmtId="0" fontId="13" fillId="41" borderId="44" xfId="0" applyFont="1" applyFill="1" applyBorder="1">
      <alignment horizontal="center" vertical="center"/>
    </xf>
    <xf numFmtId="0" fontId="0" fillId="35" borderId="43" xfId="0" applyFill="1" applyBorder="1" applyAlignment="1">
      <alignment horizontal="left" vertical="center"/>
    </xf>
    <xf numFmtId="0" fontId="0" fillId="33" borderId="43" xfId="0" applyBorder="1">
      <alignment horizontal="center" vertical="center"/>
    </xf>
    <xf numFmtId="0" fontId="19" fillId="33" borderId="0" xfId="0" applyFont="1" applyAlignment="1">
      <alignment horizontal="left" vertical="center"/>
    </xf>
    <xf numFmtId="0" fontId="0" fillId="33" borderId="0" xfId="0">
      <alignment horizontal="center" vertical="center"/>
    </xf>
    <xf numFmtId="0" fontId="0" fillId="33" borderId="0" xfId="0" applyAlignment="1">
      <alignment horizontal="left" vertical="center"/>
    </xf>
    <xf numFmtId="0" fontId="13" fillId="42" borderId="40" xfId="0" applyFont="1" applyFill="1" applyBorder="1" applyAlignment="1">
      <alignment horizontal="center" vertical="center" wrapText="1"/>
    </xf>
    <xf numFmtId="0" fontId="13" fillId="42" borderId="36" xfId="0" applyFont="1" applyFill="1" applyBorder="1" applyAlignment="1">
      <alignment horizontal="center" vertical="center" wrapText="1"/>
    </xf>
    <xf numFmtId="0" fontId="13" fillId="40" borderId="46" xfId="0" applyFont="1" applyFill="1" applyBorder="1" applyAlignment="1">
      <alignment horizontal="center" vertical="center" wrapText="1"/>
    </xf>
    <xf numFmtId="0" fontId="13" fillId="40" borderId="36" xfId="0" applyFont="1" applyFill="1" applyBorder="1" applyAlignment="1">
      <alignment horizontal="center" vertical="center" wrapText="1"/>
    </xf>
    <xf numFmtId="0" fontId="13" fillId="41" borderId="46" xfId="0" applyFont="1" applyFill="1" applyBorder="1" applyAlignment="1">
      <alignment horizontal="center" vertical="center" wrapText="1"/>
    </xf>
    <xf numFmtId="0" fontId="13" fillId="41" borderId="36" xfId="0" applyFont="1" applyFill="1" applyBorder="1" applyAlignment="1">
      <alignment horizontal="center" vertical="center" wrapText="1"/>
    </xf>
    <xf numFmtId="0" fontId="13" fillId="43" borderId="46" xfId="0" applyFont="1" applyFill="1" applyBorder="1" applyAlignment="1">
      <alignment horizontal="center" vertical="center" wrapText="1"/>
    </xf>
    <xf numFmtId="0" fontId="13" fillId="43" borderId="36" xfId="0" applyFont="1" applyFill="1" applyBorder="1" applyAlignment="1">
      <alignment horizontal="center" vertical="center" wrapText="1"/>
    </xf>
    <xf numFmtId="0" fontId="13" fillId="44" borderId="46" xfId="0" applyFont="1" applyFill="1" applyBorder="1" applyAlignment="1">
      <alignment horizontal="center" vertical="center" wrapText="1"/>
    </xf>
    <xf numFmtId="0" fontId="13" fillId="44" borderId="15" xfId="0" applyFont="1" applyFill="1" applyBorder="1" applyAlignment="1">
      <alignment horizontal="center" vertical="center" wrapText="1"/>
    </xf>
    <xf numFmtId="0" fontId="13" fillId="42" borderId="47" xfId="0" applyFont="1" applyFill="1" applyBorder="1">
      <alignment horizontal="center" vertical="center"/>
    </xf>
    <xf numFmtId="0" fontId="13" fillId="42" borderId="48" xfId="0" applyFont="1" applyFill="1" applyBorder="1">
      <alignment horizontal="center" vertical="center"/>
    </xf>
    <xf numFmtId="0" fontId="13" fillId="40" borderId="49" xfId="0" applyFont="1" applyFill="1" applyBorder="1">
      <alignment horizontal="center" vertical="center"/>
    </xf>
    <xf numFmtId="0" fontId="13" fillId="40" borderId="48" xfId="0" applyFont="1" applyFill="1" applyBorder="1">
      <alignment horizontal="center" vertical="center"/>
    </xf>
    <xf numFmtId="0" fontId="13" fillId="41" borderId="49" xfId="0" applyFont="1" applyFill="1" applyBorder="1">
      <alignment horizontal="center" vertical="center"/>
    </xf>
    <xf numFmtId="0" fontId="13" fillId="41" borderId="48" xfId="0" applyFont="1" applyFill="1" applyBorder="1">
      <alignment horizontal="center" vertical="center"/>
    </xf>
    <xf numFmtId="0" fontId="13" fillId="43" borderId="49" xfId="0" applyFont="1" applyFill="1" applyBorder="1">
      <alignment horizontal="center" vertical="center"/>
    </xf>
    <xf numFmtId="0" fontId="13" fillId="43" borderId="48" xfId="0" applyFont="1" applyFill="1" applyBorder="1">
      <alignment horizontal="center" vertical="center"/>
    </xf>
    <xf numFmtId="0" fontId="13" fillId="44" borderId="49" xfId="0" applyFont="1" applyFill="1" applyBorder="1">
      <alignment horizontal="center" vertical="center"/>
    </xf>
    <xf numFmtId="0" fontId="13" fillId="44" borderId="50" xfId="0" applyFont="1" applyFill="1" applyBorder="1">
      <alignment horizontal="center" vertical="center"/>
    </xf>
    <xf numFmtId="0" fontId="0" fillId="34" borderId="32" xfId="0" applyFill="1" applyBorder="1" applyAlignment="1">
      <alignment horizontal="left" vertical="center"/>
    </xf>
    <xf numFmtId="0" fontId="0" fillId="36" borderId="32" xfId="0" applyFill="1" applyBorder="1" applyAlignment="1">
      <alignment horizontal="left" vertical="center"/>
    </xf>
    <xf numFmtId="0" fontId="0" fillId="35" borderId="17" xfId="0" applyFill="1" applyBorder="1" applyAlignment="1">
      <alignment horizontal="left" vertical="center"/>
    </xf>
    <xf numFmtId="0" fontId="0" fillId="35" borderId="32" xfId="0" applyFill="1" applyBorder="1" applyAlignment="1">
      <alignment horizontal="left" vertical="center"/>
    </xf>
    <xf numFmtId="0" fontId="0" fillId="37" borderId="17" xfId="0" applyFill="1" applyBorder="1" applyAlignment="1">
      <alignment horizontal="left" vertical="center"/>
    </xf>
    <xf numFmtId="0" fontId="0" fillId="37" borderId="32" xfId="0" applyFill="1" applyBorder="1" applyAlignment="1">
      <alignment horizontal="left" vertical="center"/>
    </xf>
    <xf numFmtId="0" fontId="0" fillId="38" borderId="17" xfId="0" applyFill="1" applyBorder="1" applyAlignment="1">
      <alignment horizontal="left" vertical="center"/>
    </xf>
    <xf numFmtId="0" fontId="0" fillId="34" borderId="31" xfId="0" applyFill="1" applyBorder="1" applyAlignment="1">
      <alignment horizontal="left" vertical="center"/>
    </xf>
    <xf numFmtId="0" fontId="0" fillId="36" borderId="31" xfId="0" applyFill="1" applyBorder="1" applyAlignment="1">
      <alignment horizontal="left" vertical="center"/>
    </xf>
    <xf numFmtId="0" fontId="0" fillId="35" borderId="19" xfId="0" applyFill="1" applyBorder="1" applyAlignment="1">
      <alignment horizontal="left" vertical="center"/>
    </xf>
    <xf numFmtId="0" fontId="0" fillId="35" borderId="31" xfId="0" applyFill="1" applyBorder="1" applyAlignment="1">
      <alignment horizontal="left" vertical="center"/>
    </xf>
    <xf numFmtId="0" fontId="0" fillId="37" borderId="19" xfId="0" applyFill="1" applyBorder="1" applyAlignment="1">
      <alignment horizontal="left" vertical="center"/>
    </xf>
    <xf numFmtId="0" fontId="0" fillId="37" borderId="31" xfId="0" applyFill="1" applyBorder="1" applyAlignment="1">
      <alignment horizontal="left" vertical="center"/>
    </xf>
    <xf numFmtId="0" fontId="0" fillId="38" borderId="19" xfId="0" applyFill="1" applyBorder="1" applyAlignment="1">
      <alignment horizontal="left" vertical="center"/>
    </xf>
    <xf numFmtId="0" fontId="0" fillId="36" borderId="51" xfId="0" applyFill="1" applyBorder="1" applyAlignment="1">
      <alignment horizontal="left" vertical="center"/>
    </xf>
    <xf numFmtId="0" fontId="0" fillId="35" borderId="51" xfId="0" applyFill="1" applyBorder="1" applyAlignment="1">
      <alignment horizontal="left" vertical="center"/>
    </xf>
    <xf numFmtId="0" fontId="0" fillId="37" borderId="51" xfId="0" applyFill="1" applyBorder="1" applyAlignment="1">
      <alignment horizontal="left" vertical="center"/>
    </xf>
    <xf numFmtId="0" fontId="0" fillId="38" borderId="51" xfId="0" applyFill="1" applyBorder="1" applyAlignment="1">
      <alignment horizontal="left" vertical="center"/>
    </xf>
    <xf numFmtId="0" fontId="0" fillId="36" borderId="24" xfId="0" applyFill="1" applyBorder="1" applyAlignment="1">
      <alignment horizontal="left" vertical="center"/>
    </xf>
    <xf numFmtId="0" fontId="0" fillId="35" borderId="24" xfId="0" applyFill="1" applyBorder="1" applyAlignment="1">
      <alignment horizontal="left" vertical="center"/>
    </xf>
    <xf numFmtId="0" fontId="0" fillId="37" borderId="24" xfId="0" applyFill="1" applyBorder="1" applyAlignment="1">
      <alignment horizontal="left" vertical="center"/>
    </xf>
    <xf numFmtId="0" fontId="0" fillId="38" borderId="24" xfId="0" applyFill="1" applyBorder="1" applyAlignment="1">
      <alignment horizontal="left" vertical="center"/>
    </xf>
    <xf numFmtId="0" fontId="0" fillId="36" borderId="52" xfId="0" applyFill="1" applyBorder="1" applyAlignment="1">
      <alignment horizontal="left" vertical="center"/>
    </xf>
    <xf numFmtId="0" fontId="0" fillId="35" borderId="52" xfId="0" applyFill="1" applyBorder="1" applyAlignment="1">
      <alignment horizontal="left" vertical="center"/>
    </xf>
    <xf numFmtId="0" fontId="0" fillId="37" borderId="52" xfId="0" applyFill="1" applyBorder="1" applyAlignment="1">
      <alignment horizontal="left" vertical="center"/>
    </xf>
    <xf numFmtId="0" fontId="0" fillId="38" borderId="52" xfId="0" applyFill="1" applyBorder="1" applyAlignment="1">
      <alignment horizontal="left" vertical="center"/>
    </xf>
    <xf numFmtId="0" fontId="0" fillId="38" borderId="18" xfId="0" applyFill="1" applyBorder="1">
      <alignment horizontal="center" vertical="center"/>
    </xf>
    <xf numFmtId="0" fontId="0" fillId="38" borderId="11" xfId="0" applyFill="1" applyBorder="1">
      <alignment horizontal="center" vertical="center"/>
    </xf>
    <xf numFmtId="0" fontId="0" fillId="38" borderId="20" xfId="0" applyFill="1" applyBorder="1">
      <alignment horizontal="center" vertical="center"/>
    </xf>
    <xf numFmtId="0" fontId="0" fillId="38" borderId="21" xfId="0" applyFill="1" applyBorder="1" applyAlignment="1">
      <alignment horizontal="left" vertical="center"/>
    </xf>
    <xf numFmtId="0" fontId="0" fillId="38" borderId="22" xfId="0" applyFill="1" applyBorder="1">
      <alignment horizontal="center" vertical="center"/>
    </xf>
    <xf numFmtId="0" fontId="0" fillId="38" borderId="23" xfId="0" applyFill="1" applyBorder="1">
      <alignment horizontal="center" vertical="center"/>
    </xf>
    <xf numFmtId="0" fontId="13" fillId="44" borderId="24" xfId="0" applyFont="1" applyFill="1" applyBorder="1">
      <alignment horizontal="center" vertical="center"/>
    </xf>
    <xf numFmtId="0" fontId="13" fillId="44" borderId="12" xfId="0" applyFont="1" applyFill="1" applyBorder="1">
      <alignment horizontal="center" vertical="center"/>
    </xf>
    <xf numFmtId="0" fontId="13" fillId="44" borderId="25" xfId="0" applyFont="1" applyFill="1" applyBorder="1">
      <alignment horizontal="center" vertical="center"/>
    </xf>
    <xf numFmtId="0" fontId="13" fillId="44" borderId="26" xfId="0" applyFont="1" applyFill="1" applyBorder="1">
      <alignment horizontal="center" vertical="center"/>
    </xf>
    <xf numFmtId="0" fontId="13" fillId="44" borderId="27" xfId="0" applyFont="1" applyFill="1" applyBorder="1">
      <alignment horizontal="center" vertical="center"/>
    </xf>
    <xf numFmtId="0" fontId="13" fillId="44" borderId="28" xfId="0" applyFont="1" applyFill="1" applyBorder="1">
      <alignment horizontal="center" vertical="center"/>
    </xf>
    <xf numFmtId="0" fontId="13" fillId="42" borderId="53" xfId="0" applyFont="1" applyFill="1" applyBorder="1">
      <alignment horizontal="center" vertical="center"/>
    </xf>
    <xf numFmtId="0" fontId="13" fillId="42" borderId="54" xfId="0" applyFont="1" applyFill="1" applyBorder="1">
      <alignment horizontal="center" vertical="center"/>
    </xf>
    <xf numFmtId="0" fontId="0" fillId="34" borderId="29" xfId="0" applyFill="1" applyBorder="1" applyAlignment="1">
      <alignment horizontal="left" vertical="center"/>
    </xf>
    <xf numFmtId="0" fontId="0" fillId="34" borderId="54" xfId="0" applyFill="1" applyBorder="1" applyAlignment="1">
      <alignment horizontal="left" vertical="center"/>
    </xf>
    <xf numFmtId="0" fontId="0" fillId="34" borderId="55" xfId="0" applyFill="1" applyBorder="1" applyAlignment="1">
      <alignment horizontal="left" vertical="center"/>
    </xf>
    <xf numFmtId="0" fontId="0" fillId="34" borderId="56" xfId="0" applyFill="1" applyBorder="1" applyAlignment="1">
      <alignment horizontal="left" vertical="center"/>
    </xf>
    <xf numFmtId="0" fontId="0" fillId="34" borderId="57" xfId="0" applyFill="1" applyBorder="1" applyAlignment="1">
      <alignment horizontal="left" vertical="center"/>
    </xf>
    <xf numFmtId="0" fontId="0" fillId="34" borderId="58" xfId="0" applyFill="1" applyBorder="1" applyAlignment="1">
      <alignment horizontal="left" vertical="center"/>
    </xf>
    <xf numFmtId="0" fontId="0" fillId="34" borderId="59" xfId="0" applyFill="1" applyBorder="1" applyAlignment="1">
      <alignment horizontal="left" vertical="center"/>
    </xf>
    <xf numFmtId="0" fontId="0" fillId="39" borderId="17" xfId="0" applyFill="1" applyBorder="1" applyAlignment="1">
      <alignment horizontal="left" vertical="center"/>
    </xf>
    <xf numFmtId="0" fontId="0" fillId="39" borderId="19" xfId="0" applyFill="1" applyBorder="1" applyAlignment="1">
      <alignment horizontal="left" vertical="center"/>
    </xf>
    <xf numFmtId="0" fontId="0" fillId="39" borderId="51" xfId="0" applyFill="1" applyBorder="1" applyAlignment="1">
      <alignment horizontal="left" vertical="center"/>
    </xf>
    <xf numFmtId="0" fontId="0" fillId="39" borderId="24" xfId="0" applyFill="1" applyBorder="1" applyAlignment="1">
      <alignment horizontal="left" vertical="center"/>
    </xf>
    <xf numFmtId="0" fontId="0" fillId="39" borderId="52" xfId="0" applyFill="1" applyBorder="1" applyAlignment="1">
      <alignment horizontal="left" vertical="center"/>
    </xf>
    <xf numFmtId="0" fontId="0" fillId="39" borderId="46" xfId="0" applyFill="1" applyBorder="1" applyAlignment="1">
      <alignment horizontal="left" vertical="center"/>
    </xf>
    <xf numFmtId="0" fontId="0" fillId="39" borderId="45" xfId="0" applyFill="1" applyBorder="1" applyAlignment="1">
      <alignment horizontal="left" vertical="center"/>
    </xf>
    <xf numFmtId="0" fontId="13" fillId="45" borderId="46" xfId="0" applyFont="1" applyFill="1" applyBorder="1">
      <alignment horizontal="center" vertical="center"/>
    </xf>
    <xf numFmtId="0" fontId="13" fillId="45" borderId="49" xfId="0" applyFont="1" applyFill="1" applyBorder="1">
      <alignment horizontal="center" vertical="center"/>
    </xf>
    <xf numFmtId="0" fontId="13" fillId="44" borderId="46" xfId="0" applyFont="1" applyFill="1" applyBorder="1">
      <alignment horizontal="center" vertical="center"/>
    </xf>
    <xf numFmtId="0" fontId="13" fillId="43" borderId="46" xfId="0" applyFont="1" applyFill="1" applyBorder="1">
      <alignment horizontal="center" vertical="center"/>
    </xf>
    <xf numFmtId="0" fontId="13" fillId="41" borderId="46" xfId="0" applyFont="1" applyFill="1" applyBorder="1">
      <alignment horizontal="center" vertical="center"/>
    </xf>
    <xf numFmtId="0" fontId="13" fillId="40" borderId="46" xfId="0" applyFont="1" applyFill="1" applyBorder="1">
      <alignment horizontal="center" vertical="center"/>
    </xf>
    <xf numFmtId="0" fontId="0" fillId="36" borderId="46" xfId="0" applyFill="1" applyBorder="1" applyAlignment="1">
      <alignment horizontal="left" vertical="center"/>
    </xf>
    <xf numFmtId="0" fontId="0" fillId="36" borderId="45" xfId="0" applyFill="1" applyBorder="1" applyAlignment="1">
      <alignment horizontal="left" vertical="center"/>
    </xf>
    <xf numFmtId="0" fontId="0" fillId="35" borderId="46" xfId="0" applyFill="1" applyBorder="1" applyAlignment="1">
      <alignment horizontal="left" vertical="center"/>
    </xf>
    <xf numFmtId="0" fontId="0" fillId="35" borderId="45" xfId="0" applyFill="1" applyBorder="1" applyAlignment="1">
      <alignment horizontal="left" vertical="center"/>
    </xf>
    <xf numFmtId="0" fontId="0" fillId="37" borderId="46" xfId="0" applyFill="1" applyBorder="1" applyAlignment="1">
      <alignment horizontal="left" vertical="center"/>
    </xf>
    <xf numFmtId="0" fontId="0" fillId="37" borderId="45" xfId="0" applyFill="1" applyBorder="1" applyAlignment="1">
      <alignment horizontal="left" vertical="center"/>
    </xf>
    <xf numFmtId="0" fontId="0" fillId="38" borderId="46" xfId="0" applyFill="1" applyBorder="1" applyAlignment="1">
      <alignment horizontal="left" vertical="center"/>
    </xf>
    <xf numFmtId="0" fontId="0" fillId="38" borderId="45" xfId="0" applyFill="1" applyBorder="1" applyAlignment="1">
      <alignment horizontal="left" vertical="center"/>
    </xf>
    <xf numFmtId="0" fontId="0" fillId="39" borderId="60" xfId="0" applyFill="1" applyBorder="1" applyAlignment="1">
      <alignment horizontal="lef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000080"/>
      <color rgb="FFC0C0FF"/>
      <color rgb="FF0000FF"/>
      <color rgb="FF008000"/>
      <color rgb="FF808000"/>
      <color rgb="FF800000"/>
      <color rgb="FFFFC0C0"/>
      <color rgb="FFC0FFC0"/>
      <color rgb="FFFFFFC0"/>
      <color rgb="FF800080"/>
    </mru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ardatabase.teoalida.com/"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ardatabase.teoalida.com/" TargetMode="External"/></Relationships>
</file>

<file path=xl/worksheets/sheet1.xml><?xml version="1.0" encoding="utf-8"?>
<worksheet xmlns="http://schemas.openxmlformats.org/spreadsheetml/2006/main" xmlns:r="http://schemas.openxmlformats.org/officeDocument/2006/relationships">
  <dimension ref="B1:J1023"/>
  <sheetViews>
    <sheetView tabSelected="1" workbookViewId="0">
      <pane ySplit="4" topLeftCell="A5" activePane="bottomLeft" state="frozen"/>
      <selection pane="bottomLeft" activeCell="A5" sqref="A5"/>
    </sheetView>
  </sheetViews>
  <sheetFormatPr defaultColWidth="2.7109375" defaultRowHeight="12.75"/>
  <cols>
    <col min="2" max="2" width="16.7109375" customWidth="1"/>
    <col min="3" max="3" width="24.7109375" customWidth="1"/>
    <col min="4" max="4" width="8.7109375" customWidth="1"/>
    <col min="5" max="6" width="32.7109375" customWidth="1"/>
    <col min="7" max="7" width="16.7109375" customWidth="1"/>
    <col min="8" max="8" width="8.7109375" customWidth="1"/>
    <col min="10" max="10" width="8.7109375" customWidth="1"/>
  </cols>
  <sheetData>
    <row r="1" spans="2:10" ht="13.5" thickBot="1">
      <c r="B1" s="3"/>
      <c r="C1" s="3"/>
      <c r="D1" s="3"/>
      <c r="E1" s="3"/>
      <c r="F1" s="3"/>
      <c r="G1" s="3"/>
      <c r="H1" s="3"/>
    </row>
    <row r="2" spans="2:10" ht="13.5" thickTop="1">
      <c r="B2" s="116" t="s">
        <v>281</v>
      </c>
      <c r="C2" s="137" t="s">
        <v>3</v>
      </c>
      <c r="D2" s="136" t="s">
        <v>2</v>
      </c>
      <c r="E2" s="135" t="s">
        <v>0</v>
      </c>
      <c r="F2" s="134" t="s">
        <v>1</v>
      </c>
      <c r="G2" s="132" t="s">
        <v>3</v>
      </c>
      <c r="H2" s="32" t="s">
        <v>2</v>
      </c>
      <c r="I2" s="42"/>
      <c r="J2" t="b">
        <f>EXACT(B1,B2)</f>
        <v>0</v>
      </c>
    </row>
    <row r="3" spans="2:10" ht="13.5" thickBot="1">
      <c r="B3" s="117">
        <f>COUNTA(B12:B452325)</f>
        <v>1011</v>
      </c>
      <c r="C3" s="70">
        <f>COUNTA(C12:C452325)</f>
        <v>1011</v>
      </c>
      <c r="D3" s="72">
        <f>COUNTA(D12:D452325)</f>
        <v>1011</v>
      </c>
      <c r="E3" s="74">
        <f>COUNTA(E12:E452325)</f>
        <v>1011</v>
      </c>
      <c r="F3" s="76">
        <f>COUNTA(F12:F452325)</f>
        <v>1011</v>
      </c>
      <c r="G3" s="133">
        <f>COUNTA(G12:G452325)</f>
        <v>39</v>
      </c>
      <c r="H3" s="33">
        <f>COUNTA(H12:H452325)</f>
        <v>267</v>
      </c>
      <c r="I3" s="42"/>
    </row>
    <row r="4" spans="2:10" ht="13.5" thickTop="1">
      <c r="B4" s="2"/>
      <c r="C4" s="2"/>
      <c r="D4" s="2"/>
      <c r="E4" s="2"/>
      <c r="F4" s="2"/>
      <c r="G4" s="2"/>
      <c r="H4" s="2"/>
    </row>
    <row r="5" spans="2:10" ht="26.25">
      <c r="B5" s="55" t="s">
        <v>891</v>
      </c>
    </row>
    <row r="6" spans="2:10" ht="18">
      <c r="B6" s="4" t="s">
        <v>412</v>
      </c>
      <c r="C6" s="56"/>
    </row>
    <row r="8" spans="2:10">
      <c r="B8" s="57" t="s">
        <v>898</v>
      </c>
    </row>
    <row r="9" spans="2:10">
      <c r="B9" s="57" t="s">
        <v>896</v>
      </c>
    </row>
    <row r="10" spans="2:10">
      <c r="B10" s="57" t="s">
        <v>897</v>
      </c>
    </row>
    <row r="11" spans="2:10" ht="13.5" thickBot="1"/>
    <row r="12" spans="2:10" ht="13.5" thickTop="1">
      <c r="B12" s="123" t="s">
        <v>285</v>
      </c>
      <c r="C12" s="138" t="s">
        <v>242</v>
      </c>
      <c r="D12" s="140">
        <v>1984</v>
      </c>
      <c r="E12" s="142" t="s">
        <v>8</v>
      </c>
      <c r="F12" s="144" t="s">
        <v>10</v>
      </c>
      <c r="G12" s="130" t="s">
        <v>242</v>
      </c>
      <c r="H12" s="146">
        <v>1984</v>
      </c>
      <c r="I12" s="42"/>
    </row>
    <row r="13" spans="2:10">
      <c r="B13" s="122" t="s">
        <v>285</v>
      </c>
      <c r="C13" s="100" t="s">
        <v>242</v>
      </c>
      <c r="D13" s="101">
        <v>1985</v>
      </c>
      <c r="E13" s="102" t="s">
        <v>8</v>
      </c>
      <c r="F13" s="103" t="s">
        <v>10</v>
      </c>
      <c r="G13" s="129"/>
      <c r="H13" s="38">
        <v>1985</v>
      </c>
      <c r="I13" s="42"/>
    </row>
    <row r="14" spans="2:10">
      <c r="B14" s="122" t="s">
        <v>285</v>
      </c>
      <c r="C14" s="100" t="s">
        <v>242</v>
      </c>
      <c r="D14" s="101">
        <v>1991</v>
      </c>
      <c r="E14" s="102" t="s">
        <v>8</v>
      </c>
      <c r="F14" s="103" t="s">
        <v>51</v>
      </c>
      <c r="G14" s="129"/>
      <c r="H14" s="38">
        <v>1991</v>
      </c>
      <c r="I14" s="42"/>
    </row>
    <row r="15" spans="2:10">
      <c r="B15" s="122" t="s">
        <v>285</v>
      </c>
      <c r="C15" s="100" t="s">
        <v>242</v>
      </c>
      <c r="D15" s="101">
        <v>1992</v>
      </c>
      <c r="E15" s="102" t="s">
        <v>8</v>
      </c>
      <c r="F15" s="103" t="s">
        <v>52</v>
      </c>
      <c r="G15" s="129"/>
      <c r="H15" s="38">
        <v>1992</v>
      </c>
      <c r="I15" s="42"/>
    </row>
    <row r="16" spans="2:10">
      <c r="B16" s="122" t="s">
        <v>285</v>
      </c>
      <c r="C16" s="100" t="s">
        <v>242</v>
      </c>
      <c r="D16" s="101">
        <v>1993</v>
      </c>
      <c r="E16" s="102" t="s">
        <v>8</v>
      </c>
      <c r="F16" s="103" t="s">
        <v>52</v>
      </c>
      <c r="G16" s="129"/>
      <c r="H16" s="38">
        <v>1993</v>
      </c>
      <c r="I16" s="42"/>
    </row>
    <row r="17" spans="2:9">
      <c r="B17" s="122" t="s">
        <v>285</v>
      </c>
      <c r="C17" s="100" t="s">
        <v>242</v>
      </c>
      <c r="D17" s="101">
        <v>1994</v>
      </c>
      <c r="E17" s="102" t="s">
        <v>8</v>
      </c>
      <c r="F17" s="103" t="s">
        <v>52</v>
      </c>
      <c r="G17" s="129"/>
      <c r="H17" s="38">
        <v>1994</v>
      </c>
      <c r="I17" s="42"/>
    </row>
    <row r="18" spans="2:9">
      <c r="B18" s="122" t="s">
        <v>285</v>
      </c>
      <c r="C18" s="100" t="s">
        <v>242</v>
      </c>
      <c r="D18" s="101">
        <v>1995</v>
      </c>
      <c r="E18" s="102" t="s">
        <v>8</v>
      </c>
      <c r="F18" s="103" t="s">
        <v>53</v>
      </c>
      <c r="G18" s="129"/>
      <c r="H18" s="38">
        <v>1995</v>
      </c>
      <c r="I18" s="42"/>
    </row>
    <row r="19" spans="2:9">
      <c r="B19" s="122" t="s">
        <v>285</v>
      </c>
      <c r="C19" s="100" t="s">
        <v>242</v>
      </c>
      <c r="D19" s="101">
        <v>1996</v>
      </c>
      <c r="E19" s="102" t="s">
        <v>8</v>
      </c>
      <c r="F19" s="103" t="s">
        <v>53</v>
      </c>
      <c r="G19" s="129"/>
      <c r="H19" s="38">
        <v>1996</v>
      </c>
      <c r="I19" s="42"/>
    </row>
    <row r="20" spans="2:9">
      <c r="B20" s="122" t="s">
        <v>285</v>
      </c>
      <c r="C20" s="100" t="s">
        <v>242</v>
      </c>
      <c r="D20" s="101">
        <v>1997</v>
      </c>
      <c r="E20" s="102" t="s">
        <v>8</v>
      </c>
      <c r="F20" s="103" t="s">
        <v>53</v>
      </c>
      <c r="G20" s="129"/>
      <c r="H20" s="38">
        <v>1997</v>
      </c>
      <c r="I20" s="42"/>
    </row>
    <row r="21" spans="2:9" ht="13.5" thickBot="1">
      <c r="B21" s="119" t="s">
        <v>285</v>
      </c>
      <c r="C21" s="16" t="s">
        <v>242</v>
      </c>
      <c r="D21" s="87">
        <v>1998</v>
      </c>
      <c r="E21" s="89" t="s">
        <v>8</v>
      </c>
      <c r="F21" s="91" t="s">
        <v>53</v>
      </c>
      <c r="G21" s="126"/>
      <c r="H21" s="35">
        <v>1998</v>
      </c>
      <c r="I21" s="42"/>
    </row>
    <row r="22" spans="2:9">
      <c r="B22" s="121" t="s">
        <v>285</v>
      </c>
      <c r="C22" s="96" t="s">
        <v>243</v>
      </c>
      <c r="D22" s="97">
        <v>1992</v>
      </c>
      <c r="E22" s="98" t="s">
        <v>8</v>
      </c>
      <c r="F22" s="99" t="s">
        <v>51</v>
      </c>
      <c r="G22" s="128" t="s">
        <v>243</v>
      </c>
      <c r="H22" s="37">
        <v>1992</v>
      </c>
      <c r="I22" s="42"/>
    </row>
    <row r="23" spans="2:9">
      <c r="B23" s="122" t="s">
        <v>285</v>
      </c>
      <c r="C23" s="100" t="s">
        <v>243</v>
      </c>
      <c r="D23" s="101">
        <v>1994</v>
      </c>
      <c r="E23" s="102" t="s">
        <v>8</v>
      </c>
      <c r="F23" s="103" t="s">
        <v>52</v>
      </c>
      <c r="G23" s="129"/>
      <c r="H23" s="38">
        <v>1994</v>
      </c>
      <c r="I23" s="42"/>
    </row>
    <row r="24" spans="2:9">
      <c r="B24" s="122" t="s">
        <v>285</v>
      </c>
      <c r="C24" s="100" t="s">
        <v>243</v>
      </c>
      <c r="D24" s="101">
        <v>1995</v>
      </c>
      <c r="E24" s="102" t="s">
        <v>8</v>
      </c>
      <c r="F24" s="103" t="s">
        <v>53</v>
      </c>
      <c r="G24" s="129"/>
      <c r="H24" s="38">
        <v>1995</v>
      </c>
      <c r="I24" s="42"/>
    </row>
    <row r="25" spans="2:9">
      <c r="B25" s="122" t="s">
        <v>285</v>
      </c>
      <c r="C25" s="100" t="s">
        <v>243</v>
      </c>
      <c r="D25" s="101">
        <v>1996</v>
      </c>
      <c r="E25" s="102" t="s">
        <v>8</v>
      </c>
      <c r="F25" s="103" t="s">
        <v>53</v>
      </c>
      <c r="G25" s="129"/>
      <c r="H25" s="38">
        <v>1996</v>
      </c>
      <c r="I25" s="42"/>
    </row>
    <row r="26" spans="2:9">
      <c r="B26" s="122" t="s">
        <v>285</v>
      </c>
      <c r="C26" s="100" t="s">
        <v>243</v>
      </c>
      <c r="D26" s="101">
        <v>1997</v>
      </c>
      <c r="E26" s="102" t="s">
        <v>8</v>
      </c>
      <c r="F26" s="103" t="s">
        <v>53</v>
      </c>
      <c r="G26" s="129"/>
      <c r="H26" s="38">
        <v>1997</v>
      </c>
      <c r="I26" s="42"/>
    </row>
    <row r="27" spans="2:9" ht="13.5" thickBot="1">
      <c r="B27" s="119" t="s">
        <v>285</v>
      </c>
      <c r="C27" s="16" t="s">
        <v>243</v>
      </c>
      <c r="D27" s="87">
        <v>1998</v>
      </c>
      <c r="E27" s="89" t="s">
        <v>8</v>
      </c>
      <c r="F27" s="91" t="s">
        <v>53</v>
      </c>
      <c r="G27" s="126"/>
      <c r="H27" s="35">
        <v>1998</v>
      </c>
      <c r="I27" s="42"/>
    </row>
    <row r="28" spans="2:9">
      <c r="B28" s="121" t="s">
        <v>285</v>
      </c>
      <c r="C28" s="96" t="s">
        <v>244</v>
      </c>
      <c r="D28" s="97">
        <v>1991</v>
      </c>
      <c r="E28" s="98" t="s">
        <v>8</v>
      </c>
      <c r="F28" s="99" t="s">
        <v>51</v>
      </c>
      <c r="G28" s="128" t="s">
        <v>244</v>
      </c>
      <c r="H28" s="37">
        <v>1991</v>
      </c>
      <c r="I28" s="42"/>
    </row>
    <row r="29" spans="2:9">
      <c r="B29" s="122" t="s">
        <v>285</v>
      </c>
      <c r="C29" s="100" t="s">
        <v>244</v>
      </c>
      <c r="D29" s="101">
        <v>1992</v>
      </c>
      <c r="E29" s="102" t="s">
        <v>8</v>
      </c>
      <c r="F29" s="103" t="s">
        <v>12</v>
      </c>
      <c r="G29" s="129"/>
      <c r="H29" s="38">
        <v>1992</v>
      </c>
      <c r="I29" s="42"/>
    </row>
    <row r="30" spans="2:9">
      <c r="B30" s="122" t="s">
        <v>285</v>
      </c>
      <c r="C30" s="100" t="s">
        <v>244</v>
      </c>
      <c r="D30" s="101">
        <v>1993</v>
      </c>
      <c r="E30" s="102" t="s">
        <v>8</v>
      </c>
      <c r="F30" s="103" t="s">
        <v>12</v>
      </c>
      <c r="G30" s="129"/>
      <c r="H30" s="38">
        <v>1993</v>
      </c>
      <c r="I30" s="42"/>
    </row>
    <row r="31" spans="2:9">
      <c r="B31" s="122" t="s">
        <v>285</v>
      </c>
      <c r="C31" s="100" t="s">
        <v>244</v>
      </c>
      <c r="D31" s="101">
        <v>1994</v>
      </c>
      <c r="E31" s="102" t="s">
        <v>8</v>
      </c>
      <c r="F31" s="103" t="s">
        <v>12</v>
      </c>
      <c r="G31" s="129"/>
      <c r="H31" s="38">
        <v>1994</v>
      </c>
      <c r="I31" s="42"/>
    </row>
    <row r="32" spans="2:9">
      <c r="B32" s="122" t="s">
        <v>285</v>
      </c>
      <c r="C32" s="100" t="s">
        <v>244</v>
      </c>
      <c r="D32" s="101">
        <v>1995</v>
      </c>
      <c r="E32" s="102" t="s">
        <v>8</v>
      </c>
      <c r="F32" s="103" t="s">
        <v>12</v>
      </c>
      <c r="G32" s="129"/>
      <c r="H32" s="38">
        <v>1995</v>
      </c>
      <c r="I32" s="42"/>
    </row>
    <row r="33" spans="2:9">
      <c r="B33" s="122" t="s">
        <v>285</v>
      </c>
      <c r="C33" s="100" t="s">
        <v>244</v>
      </c>
      <c r="D33" s="101">
        <v>1996</v>
      </c>
      <c r="E33" s="102" t="s">
        <v>8</v>
      </c>
      <c r="F33" s="103" t="s">
        <v>12</v>
      </c>
      <c r="G33" s="129"/>
      <c r="H33" s="38">
        <v>1996</v>
      </c>
      <c r="I33" s="42"/>
    </row>
    <row r="34" spans="2:9">
      <c r="B34" s="122" t="s">
        <v>285</v>
      </c>
      <c r="C34" s="100" t="s">
        <v>244</v>
      </c>
      <c r="D34" s="101">
        <v>1997</v>
      </c>
      <c r="E34" s="102" t="s">
        <v>8</v>
      </c>
      <c r="F34" s="103" t="s">
        <v>12</v>
      </c>
      <c r="G34" s="129"/>
      <c r="H34" s="38">
        <v>1997</v>
      </c>
      <c r="I34" s="42"/>
    </row>
    <row r="35" spans="2:9" ht="13.5" thickBot="1">
      <c r="B35" s="119" t="s">
        <v>285</v>
      </c>
      <c r="C35" s="16" t="s">
        <v>244</v>
      </c>
      <c r="D35" s="87">
        <v>1998</v>
      </c>
      <c r="E35" s="89" t="s">
        <v>8</v>
      </c>
      <c r="F35" s="91" t="s">
        <v>12</v>
      </c>
      <c r="G35" s="126"/>
      <c r="H35" s="35">
        <v>1998</v>
      </c>
      <c r="I35" s="42"/>
    </row>
    <row r="36" spans="2:9">
      <c r="B36" s="120" t="s">
        <v>285</v>
      </c>
      <c r="C36" s="92" t="s">
        <v>245</v>
      </c>
      <c r="D36" s="93">
        <v>1995</v>
      </c>
      <c r="E36" s="94" t="s">
        <v>54</v>
      </c>
      <c r="F36" s="95" t="s">
        <v>12</v>
      </c>
      <c r="G36" s="127" t="s">
        <v>245</v>
      </c>
      <c r="H36" s="36">
        <v>1995</v>
      </c>
      <c r="I36" s="42"/>
    </row>
    <row r="37" spans="2:9">
      <c r="B37" s="118" t="s">
        <v>285</v>
      </c>
      <c r="C37" s="13" t="s">
        <v>245</v>
      </c>
      <c r="D37" s="80">
        <v>1995</v>
      </c>
      <c r="E37" s="82" t="s">
        <v>8</v>
      </c>
      <c r="F37" s="84" t="s">
        <v>53</v>
      </c>
      <c r="G37" s="125"/>
      <c r="H37" s="34"/>
      <c r="I37" s="42"/>
    </row>
    <row r="38" spans="2:9">
      <c r="B38" s="118" t="s">
        <v>285</v>
      </c>
      <c r="C38" s="13" t="s">
        <v>245</v>
      </c>
      <c r="D38" s="80">
        <v>1995</v>
      </c>
      <c r="E38" s="82" t="s">
        <v>55</v>
      </c>
      <c r="F38" s="84" t="s">
        <v>33</v>
      </c>
      <c r="G38" s="125"/>
      <c r="H38" s="34"/>
      <c r="I38" s="42"/>
    </row>
    <row r="39" spans="2:9">
      <c r="B39" s="118" t="s">
        <v>285</v>
      </c>
      <c r="C39" s="13" t="s">
        <v>245</v>
      </c>
      <c r="D39" s="80">
        <v>1995</v>
      </c>
      <c r="E39" s="82" t="s">
        <v>21</v>
      </c>
      <c r="F39" s="84" t="s">
        <v>12</v>
      </c>
      <c r="G39" s="125"/>
      <c r="H39" s="34"/>
      <c r="I39" s="42"/>
    </row>
    <row r="40" spans="2:9">
      <c r="B40" s="119" t="s">
        <v>285</v>
      </c>
      <c r="C40" s="16" t="s">
        <v>245</v>
      </c>
      <c r="D40" s="87">
        <v>1996</v>
      </c>
      <c r="E40" s="89" t="s">
        <v>54</v>
      </c>
      <c r="F40" s="91" t="s">
        <v>12</v>
      </c>
      <c r="G40" s="126"/>
      <c r="H40" s="35">
        <v>1996</v>
      </c>
      <c r="I40" s="42"/>
    </row>
    <row r="41" spans="2:9">
      <c r="B41" s="118" t="s">
        <v>285</v>
      </c>
      <c r="C41" s="13" t="s">
        <v>245</v>
      </c>
      <c r="D41" s="80">
        <v>1996</v>
      </c>
      <c r="E41" s="82" t="s">
        <v>8</v>
      </c>
      <c r="F41" s="84" t="s">
        <v>53</v>
      </c>
      <c r="G41" s="125"/>
      <c r="H41" s="34"/>
      <c r="I41" s="42"/>
    </row>
    <row r="42" spans="2:9">
      <c r="B42" s="118" t="s">
        <v>285</v>
      </c>
      <c r="C42" s="13" t="s">
        <v>245</v>
      </c>
      <c r="D42" s="80">
        <v>1996</v>
      </c>
      <c r="E42" s="82" t="s">
        <v>55</v>
      </c>
      <c r="F42" s="84" t="s">
        <v>33</v>
      </c>
      <c r="G42" s="125"/>
      <c r="H42" s="34"/>
      <c r="I42" s="42"/>
    </row>
    <row r="43" spans="2:9">
      <c r="B43" s="118" t="s">
        <v>285</v>
      </c>
      <c r="C43" s="13" t="s">
        <v>245</v>
      </c>
      <c r="D43" s="80">
        <v>1996</v>
      </c>
      <c r="E43" s="82" t="s">
        <v>21</v>
      </c>
      <c r="F43" s="84" t="s">
        <v>12</v>
      </c>
      <c r="G43" s="125"/>
      <c r="H43" s="34"/>
      <c r="I43" s="42"/>
    </row>
    <row r="44" spans="2:9">
      <c r="B44" s="119" t="s">
        <v>285</v>
      </c>
      <c r="C44" s="16" t="s">
        <v>245</v>
      </c>
      <c r="D44" s="87">
        <v>1997</v>
      </c>
      <c r="E44" s="89" t="s">
        <v>54</v>
      </c>
      <c r="F44" s="91" t="s">
        <v>12</v>
      </c>
      <c r="G44" s="126"/>
      <c r="H44" s="35">
        <v>1997</v>
      </c>
      <c r="I44" s="42"/>
    </row>
    <row r="45" spans="2:9">
      <c r="B45" s="118" t="s">
        <v>285</v>
      </c>
      <c r="C45" s="13" t="s">
        <v>245</v>
      </c>
      <c r="D45" s="80">
        <v>1997</v>
      </c>
      <c r="E45" s="82" t="s">
        <v>8</v>
      </c>
      <c r="F45" s="84" t="s">
        <v>53</v>
      </c>
      <c r="G45" s="125"/>
      <c r="H45" s="34"/>
      <c r="I45" s="42"/>
    </row>
    <row r="46" spans="2:9">
      <c r="B46" s="118" t="s">
        <v>285</v>
      </c>
      <c r="C46" s="13" t="s">
        <v>245</v>
      </c>
      <c r="D46" s="80">
        <v>1997</v>
      </c>
      <c r="E46" s="82" t="s">
        <v>55</v>
      </c>
      <c r="F46" s="84" t="s">
        <v>33</v>
      </c>
      <c r="G46" s="125"/>
      <c r="H46" s="34"/>
      <c r="I46" s="42"/>
    </row>
    <row r="47" spans="2:9">
      <c r="B47" s="118" t="s">
        <v>285</v>
      </c>
      <c r="C47" s="13" t="s">
        <v>245</v>
      </c>
      <c r="D47" s="80">
        <v>1997</v>
      </c>
      <c r="E47" s="82" t="s">
        <v>21</v>
      </c>
      <c r="F47" s="84" t="s">
        <v>12</v>
      </c>
      <c r="G47" s="125"/>
      <c r="H47" s="34"/>
      <c r="I47" s="42"/>
    </row>
    <row r="48" spans="2:9">
      <c r="B48" s="119" t="s">
        <v>285</v>
      </c>
      <c r="C48" s="16" t="s">
        <v>245</v>
      </c>
      <c r="D48" s="87">
        <v>1998</v>
      </c>
      <c r="E48" s="89" t="s">
        <v>8</v>
      </c>
      <c r="F48" s="91" t="s">
        <v>52</v>
      </c>
      <c r="G48" s="126"/>
      <c r="H48" s="35">
        <v>1998</v>
      </c>
      <c r="I48" s="42"/>
    </row>
    <row r="49" spans="2:9">
      <c r="B49" s="118" t="s">
        <v>285</v>
      </c>
      <c r="C49" s="13" t="s">
        <v>245</v>
      </c>
      <c r="D49" s="80">
        <v>1998</v>
      </c>
      <c r="E49" s="82" t="s">
        <v>21</v>
      </c>
      <c r="F49" s="84" t="s">
        <v>33</v>
      </c>
      <c r="G49" s="125"/>
      <c r="H49" s="34"/>
      <c r="I49" s="42"/>
    </row>
    <row r="50" spans="2:9" ht="13.5" thickBot="1">
      <c r="B50" s="119" t="s">
        <v>285</v>
      </c>
      <c r="C50" s="16" t="s">
        <v>245</v>
      </c>
      <c r="D50" s="87">
        <v>1999</v>
      </c>
      <c r="E50" s="89" t="s">
        <v>21</v>
      </c>
      <c r="F50" s="91" t="s">
        <v>33</v>
      </c>
      <c r="G50" s="126"/>
      <c r="H50" s="35">
        <v>1999</v>
      </c>
      <c r="I50" s="42"/>
    </row>
    <row r="51" spans="2:9">
      <c r="B51" s="121" t="s">
        <v>285</v>
      </c>
      <c r="C51" s="96" t="s">
        <v>246</v>
      </c>
      <c r="D51" s="97">
        <v>1977</v>
      </c>
      <c r="E51" s="98" t="s">
        <v>8</v>
      </c>
      <c r="F51" s="99" t="s">
        <v>56</v>
      </c>
      <c r="G51" s="128" t="s">
        <v>246</v>
      </c>
      <c r="H51" s="37">
        <v>1977</v>
      </c>
      <c r="I51" s="42"/>
    </row>
    <row r="52" spans="2:9">
      <c r="B52" s="122" t="s">
        <v>285</v>
      </c>
      <c r="C52" s="100" t="s">
        <v>246</v>
      </c>
      <c r="D52" s="101">
        <v>1978</v>
      </c>
      <c r="E52" s="102" t="s">
        <v>8</v>
      </c>
      <c r="F52" s="103" t="s">
        <v>56</v>
      </c>
      <c r="G52" s="129"/>
      <c r="H52" s="38">
        <v>1978</v>
      </c>
      <c r="I52" s="42"/>
    </row>
    <row r="53" spans="2:9">
      <c r="B53" s="122" t="s">
        <v>285</v>
      </c>
      <c r="C53" s="100" t="s">
        <v>246</v>
      </c>
      <c r="D53" s="101">
        <v>1979</v>
      </c>
      <c r="E53" s="102" t="s">
        <v>8</v>
      </c>
      <c r="F53" s="103" t="s">
        <v>56</v>
      </c>
      <c r="G53" s="129"/>
      <c r="H53" s="38">
        <v>1979</v>
      </c>
      <c r="I53" s="42"/>
    </row>
    <row r="54" spans="2:9">
      <c r="B54" s="122" t="s">
        <v>285</v>
      </c>
      <c r="C54" s="100" t="s">
        <v>246</v>
      </c>
      <c r="D54" s="101">
        <v>1980</v>
      </c>
      <c r="E54" s="102" t="s">
        <v>8</v>
      </c>
      <c r="F54" s="103" t="s">
        <v>56</v>
      </c>
      <c r="G54" s="129"/>
      <c r="H54" s="38">
        <v>1980</v>
      </c>
      <c r="I54" s="42"/>
    </row>
    <row r="55" spans="2:9">
      <c r="B55" s="122" t="s">
        <v>285</v>
      </c>
      <c r="C55" s="100" t="s">
        <v>246</v>
      </c>
      <c r="D55" s="101">
        <v>1981</v>
      </c>
      <c r="E55" s="102" t="s">
        <v>8</v>
      </c>
      <c r="F55" s="103" t="s">
        <v>56</v>
      </c>
      <c r="G55" s="129"/>
      <c r="H55" s="38">
        <v>1981</v>
      </c>
      <c r="I55" s="42"/>
    </row>
    <row r="56" spans="2:9">
      <c r="B56" s="122" t="s">
        <v>285</v>
      </c>
      <c r="C56" s="100" t="s">
        <v>246</v>
      </c>
      <c r="D56" s="101">
        <v>1982</v>
      </c>
      <c r="E56" s="102" t="s">
        <v>8</v>
      </c>
      <c r="F56" s="103" t="s">
        <v>56</v>
      </c>
      <c r="G56" s="129"/>
      <c r="H56" s="38">
        <v>1982</v>
      </c>
      <c r="I56" s="42"/>
    </row>
    <row r="57" spans="2:9">
      <c r="B57" s="122" t="s">
        <v>285</v>
      </c>
      <c r="C57" s="100" t="s">
        <v>246</v>
      </c>
      <c r="D57" s="101">
        <v>1983</v>
      </c>
      <c r="E57" s="102" t="s">
        <v>8</v>
      </c>
      <c r="F57" s="103" t="s">
        <v>56</v>
      </c>
      <c r="G57" s="129"/>
      <c r="H57" s="38">
        <v>1983</v>
      </c>
      <c r="I57" s="42"/>
    </row>
    <row r="58" spans="2:9">
      <c r="B58" s="119" t="s">
        <v>285</v>
      </c>
      <c r="C58" s="16" t="s">
        <v>246</v>
      </c>
      <c r="D58" s="87">
        <v>2013</v>
      </c>
      <c r="E58" s="89" t="s">
        <v>57</v>
      </c>
      <c r="F58" s="91" t="s">
        <v>17</v>
      </c>
      <c r="G58" s="126"/>
      <c r="H58" s="35">
        <v>2013</v>
      </c>
      <c r="I58" s="42"/>
    </row>
    <row r="59" spans="2:9">
      <c r="B59" s="118" t="s">
        <v>285</v>
      </c>
      <c r="C59" s="13" t="s">
        <v>246</v>
      </c>
      <c r="D59" s="80">
        <v>2013</v>
      </c>
      <c r="E59" s="82" t="s">
        <v>58</v>
      </c>
      <c r="F59" s="84" t="s">
        <v>23</v>
      </c>
      <c r="G59" s="125"/>
      <c r="H59" s="34"/>
      <c r="I59" s="42"/>
    </row>
    <row r="60" spans="2:9">
      <c r="B60" s="118" t="s">
        <v>285</v>
      </c>
      <c r="C60" s="13" t="s">
        <v>246</v>
      </c>
      <c r="D60" s="80">
        <v>2013</v>
      </c>
      <c r="E60" s="82" t="s">
        <v>59</v>
      </c>
      <c r="F60" s="84" t="s">
        <v>17</v>
      </c>
      <c r="G60" s="125"/>
      <c r="H60" s="34"/>
      <c r="I60" s="42"/>
    </row>
    <row r="61" spans="2:9">
      <c r="B61" s="118" t="s">
        <v>285</v>
      </c>
      <c r="C61" s="13" t="s">
        <v>246</v>
      </c>
      <c r="D61" s="80">
        <v>2013</v>
      </c>
      <c r="E61" s="82" t="s">
        <v>60</v>
      </c>
      <c r="F61" s="84" t="s">
        <v>61</v>
      </c>
      <c r="G61" s="125"/>
      <c r="H61" s="34"/>
      <c r="I61" s="42"/>
    </row>
    <row r="62" spans="2:9">
      <c r="B62" s="119" t="s">
        <v>285</v>
      </c>
      <c r="C62" s="16" t="s">
        <v>246</v>
      </c>
      <c r="D62" s="87">
        <v>2014</v>
      </c>
      <c r="E62" s="89" t="s">
        <v>57</v>
      </c>
      <c r="F62" s="91" t="s">
        <v>17</v>
      </c>
      <c r="G62" s="126"/>
      <c r="H62" s="35">
        <v>2014</v>
      </c>
      <c r="I62" s="42"/>
    </row>
    <row r="63" spans="2:9">
      <c r="B63" s="118" t="s">
        <v>285</v>
      </c>
      <c r="C63" s="13" t="s">
        <v>246</v>
      </c>
      <c r="D63" s="80">
        <v>2014</v>
      </c>
      <c r="E63" s="82" t="s">
        <v>58</v>
      </c>
      <c r="F63" s="84" t="s">
        <v>61</v>
      </c>
      <c r="G63" s="125"/>
      <c r="H63" s="34"/>
      <c r="I63" s="42"/>
    </row>
    <row r="64" spans="2:9">
      <c r="B64" s="118" t="s">
        <v>285</v>
      </c>
      <c r="C64" s="13" t="s">
        <v>246</v>
      </c>
      <c r="D64" s="80">
        <v>2014</v>
      </c>
      <c r="E64" s="82" t="s">
        <v>59</v>
      </c>
      <c r="F64" s="84" t="s">
        <v>62</v>
      </c>
      <c r="G64" s="125"/>
      <c r="H64" s="34"/>
      <c r="I64" s="42"/>
    </row>
    <row r="65" spans="2:9">
      <c r="B65" s="118" t="s">
        <v>285</v>
      </c>
      <c r="C65" s="13" t="s">
        <v>246</v>
      </c>
      <c r="D65" s="80">
        <v>2014</v>
      </c>
      <c r="E65" s="82" t="s">
        <v>60</v>
      </c>
      <c r="F65" s="84" t="s">
        <v>61</v>
      </c>
      <c r="G65" s="125"/>
      <c r="H65" s="34"/>
      <c r="I65" s="42"/>
    </row>
    <row r="66" spans="2:9">
      <c r="B66" s="119" t="s">
        <v>285</v>
      </c>
      <c r="C66" s="16" t="s">
        <v>246</v>
      </c>
      <c r="D66" s="87">
        <v>2015</v>
      </c>
      <c r="E66" s="89" t="s">
        <v>57</v>
      </c>
      <c r="F66" s="91" t="s">
        <v>17</v>
      </c>
      <c r="G66" s="126"/>
      <c r="H66" s="35">
        <v>2015</v>
      </c>
      <c r="I66" s="42"/>
    </row>
    <row r="67" spans="2:9">
      <c r="B67" s="118" t="s">
        <v>285</v>
      </c>
      <c r="C67" s="13" t="s">
        <v>246</v>
      </c>
      <c r="D67" s="80">
        <v>2015</v>
      </c>
      <c r="E67" s="82" t="s">
        <v>58</v>
      </c>
      <c r="F67" s="84" t="s">
        <v>61</v>
      </c>
      <c r="G67" s="125"/>
      <c r="H67" s="34"/>
      <c r="I67" s="42"/>
    </row>
    <row r="68" spans="2:9">
      <c r="B68" s="118" t="s">
        <v>285</v>
      </c>
      <c r="C68" s="13" t="s">
        <v>246</v>
      </c>
      <c r="D68" s="80">
        <v>2015</v>
      </c>
      <c r="E68" s="82" t="s">
        <v>59</v>
      </c>
      <c r="F68" s="84" t="s">
        <v>17</v>
      </c>
      <c r="G68" s="125"/>
      <c r="H68" s="34"/>
      <c r="I68" s="42"/>
    </row>
    <row r="69" spans="2:9">
      <c r="B69" s="118" t="s">
        <v>285</v>
      </c>
      <c r="C69" s="13" t="s">
        <v>246</v>
      </c>
      <c r="D69" s="80">
        <v>2015</v>
      </c>
      <c r="E69" s="82" t="s">
        <v>60</v>
      </c>
      <c r="F69" s="84" t="s">
        <v>61</v>
      </c>
      <c r="G69" s="125"/>
      <c r="H69" s="34"/>
      <c r="I69" s="42"/>
    </row>
    <row r="70" spans="2:9">
      <c r="B70" s="119" t="s">
        <v>285</v>
      </c>
      <c r="C70" s="16" t="s">
        <v>246</v>
      </c>
      <c r="D70" s="87">
        <v>2016</v>
      </c>
      <c r="E70" s="89" t="s">
        <v>57</v>
      </c>
      <c r="F70" s="91" t="s">
        <v>17</v>
      </c>
      <c r="G70" s="126"/>
      <c r="H70" s="35">
        <v>2016</v>
      </c>
      <c r="I70" s="42"/>
    </row>
    <row r="71" spans="2:9">
      <c r="B71" s="118" t="s">
        <v>285</v>
      </c>
      <c r="C71" s="13" t="s">
        <v>246</v>
      </c>
      <c r="D71" s="80">
        <v>2016</v>
      </c>
      <c r="E71" s="82" t="s">
        <v>58</v>
      </c>
      <c r="F71" s="84" t="s">
        <v>61</v>
      </c>
      <c r="G71" s="125"/>
      <c r="H71" s="34"/>
      <c r="I71" s="42"/>
    </row>
    <row r="72" spans="2:9">
      <c r="B72" s="118" t="s">
        <v>285</v>
      </c>
      <c r="C72" s="13" t="s">
        <v>246</v>
      </c>
      <c r="D72" s="80">
        <v>2016</v>
      </c>
      <c r="E72" s="82" t="s">
        <v>63</v>
      </c>
      <c r="F72" s="84" t="s">
        <v>64</v>
      </c>
      <c r="G72" s="125"/>
      <c r="H72" s="34"/>
      <c r="I72" s="42"/>
    </row>
    <row r="73" spans="2:9">
      <c r="B73" s="118" t="s">
        <v>285</v>
      </c>
      <c r="C73" s="13" t="s">
        <v>246</v>
      </c>
      <c r="D73" s="80">
        <v>2016</v>
      </c>
      <c r="E73" s="82" t="s">
        <v>59</v>
      </c>
      <c r="F73" s="84" t="s">
        <v>17</v>
      </c>
      <c r="G73" s="125"/>
      <c r="H73" s="34"/>
      <c r="I73" s="42"/>
    </row>
    <row r="74" spans="2:9">
      <c r="B74" s="118" t="s">
        <v>285</v>
      </c>
      <c r="C74" s="13" t="s">
        <v>246</v>
      </c>
      <c r="D74" s="80">
        <v>2016</v>
      </c>
      <c r="E74" s="82" t="s">
        <v>60</v>
      </c>
      <c r="F74" s="84" t="s">
        <v>61</v>
      </c>
      <c r="G74" s="125"/>
      <c r="H74" s="34"/>
      <c r="I74" s="42"/>
    </row>
    <row r="75" spans="2:9">
      <c r="B75" s="118" t="s">
        <v>285</v>
      </c>
      <c r="C75" s="13" t="s">
        <v>246</v>
      </c>
      <c r="D75" s="80">
        <v>2016</v>
      </c>
      <c r="E75" s="82" t="s">
        <v>65</v>
      </c>
      <c r="F75" s="84" t="s">
        <v>64</v>
      </c>
      <c r="G75" s="125"/>
      <c r="H75" s="34"/>
      <c r="I75" s="42"/>
    </row>
    <row r="76" spans="2:9">
      <c r="B76" s="119" t="s">
        <v>285</v>
      </c>
      <c r="C76" s="16" t="s">
        <v>246</v>
      </c>
      <c r="D76" s="87">
        <v>2017</v>
      </c>
      <c r="E76" s="89" t="s">
        <v>57</v>
      </c>
      <c r="F76" s="91" t="s">
        <v>17</v>
      </c>
      <c r="G76" s="126"/>
      <c r="H76" s="35">
        <v>2017</v>
      </c>
      <c r="I76" s="42"/>
    </row>
    <row r="77" spans="2:9">
      <c r="B77" s="118" t="s">
        <v>285</v>
      </c>
      <c r="C77" s="13" t="s">
        <v>246</v>
      </c>
      <c r="D77" s="80">
        <v>2017</v>
      </c>
      <c r="E77" s="82" t="s">
        <v>58</v>
      </c>
      <c r="F77" s="84" t="s">
        <v>61</v>
      </c>
      <c r="G77" s="125"/>
      <c r="H77" s="34"/>
      <c r="I77" s="42"/>
    </row>
    <row r="78" spans="2:9">
      <c r="B78" s="118" t="s">
        <v>285</v>
      </c>
      <c r="C78" s="13" t="s">
        <v>246</v>
      </c>
      <c r="D78" s="80">
        <v>2017</v>
      </c>
      <c r="E78" s="82" t="s">
        <v>66</v>
      </c>
      <c r="F78" s="84" t="s">
        <v>64</v>
      </c>
      <c r="G78" s="125"/>
      <c r="H78" s="34"/>
      <c r="I78" s="42"/>
    </row>
    <row r="79" spans="2:9">
      <c r="B79" s="118" t="s">
        <v>285</v>
      </c>
      <c r="C79" s="13" t="s">
        <v>246</v>
      </c>
      <c r="D79" s="80">
        <v>2017</v>
      </c>
      <c r="E79" s="82" t="s">
        <v>59</v>
      </c>
      <c r="F79" s="84" t="s">
        <v>17</v>
      </c>
      <c r="G79" s="125"/>
      <c r="H79" s="34"/>
      <c r="I79" s="42"/>
    </row>
    <row r="80" spans="2:9">
      <c r="B80" s="118" t="s">
        <v>285</v>
      </c>
      <c r="C80" s="13" t="s">
        <v>246</v>
      </c>
      <c r="D80" s="80">
        <v>2017</v>
      </c>
      <c r="E80" s="82" t="s">
        <v>60</v>
      </c>
      <c r="F80" s="84" t="s">
        <v>61</v>
      </c>
      <c r="G80" s="125"/>
      <c r="H80" s="34"/>
      <c r="I80" s="42"/>
    </row>
    <row r="81" spans="2:9">
      <c r="B81" s="118" t="s">
        <v>285</v>
      </c>
      <c r="C81" s="13" t="s">
        <v>246</v>
      </c>
      <c r="D81" s="80">
        <v>2017</v>
      </c>
      <c r="E81" s="82" t="s">
        <v>67</v>
      </c>
      <c r="F81" s="84" t="s">
        <v>64</v>
      </c>
      <c r="G81" s="125"/>
      <c r="H81" s="34"/>
      <c r="I81" s="42"/>
    </row>
    <row r="82" spans="2:9">
      <c r="B82" s="119" t="s">
        <v>285</v>
      </c>
      <c r="C82" s="16" t="s">
        <v>246</v>
      </c>
      <c r="D82" s="87">
        <v>2018</v>
      </c>
      <c r="E82" s="89" t="s">
        <v>21</v>
      </c>
      <c r="F82" s="91" t="s">
        <v>18</v>
      </c>
      <c r="G82" s="126"/>
      <c r="H82" s="35">
        <v>2018</v>
      </c>
      <c r="I82" s="42"/>
    </row>
    <row r="83" spans="2:9">
      <c r="B83" s="118" t="s">
        <v>285</v>
      </c>
      <c r="C83" s="13" t="s">
        <v>246</v>
      </c>
      <c r="D83" s="80">
        <v>2018</v>
      </c>
      <c r="E83" s="82" t="s">
        <v>68</v>
      </c>
      <c r="F83" s="84" t="s">
        <v>61</v>
      </c>
      <c r="G83" s="125"/>
      <c r="H83" s="34"/>
      <c r="I83" s="42"/>
    </row>
    <row r="84" spans="2:9">
      <c r="B84" s="118" t="s">
        <v>285</v>
      </c>
      <c r="C84" s="13" t="s">
        <v>246</v>
      </c>
      <c r="D84" s="80">
        <v>2018</v>
      </c>
      <c r="E84" s="82" t="s">
        <v>69</v>
      </c>
      <c r="F84" s="84" t="s">
        <v>64</v>
      </c>
      <c r="G84" s="125"/>
      <c r="H84" s="34"/>
      <c r="I84" s="42"/>
    </row>
    <row r="85" spans="2:9">
      <c r="B85" s="118" t="s">
        <v>285</v>
      </c>
      <c r="C85" s="13" t="s">
        <v>246</v>
      </c>
      <c r="D85" s="80">
        <v>2018</v>
      </c>
      <c r="E85" s="82" t="s">
        <v>70</v>
      </c>
      <c r="F85" s="84" t="s">
        <v>18</v>
      </c>
      <c r="G85" s="125"/>
      <c r="H85" s="34"/>
      <c r="I85" s="42"/>
    </row>
    <row r="86" spans="2:9" ht="13.5" thickBot="1">
      <c r="B86" s="118" t="s">
        <v>285</v>
      </c>
      <c r="C86" s="13" t="s">
        <v>246</v>
      </c>
      <c r="D86" s="80">
        <v>2018</v>
      </c>
      <c r="E86" s="82" t="s">
        <v>71</v>
      </c>
      <c r="F86" s="84" t="s">
        <v>61</v>
      </c>
      <c r="G86" s="125"/>
      <c r="H86" s="34"/>
      <c r="I86" s="42"/>
    </row>
    <row r="87" spans="2:9">
      <c r="B87" s="120" t="s">
        <v>285</v>
      </c>
      <c r="C87" s="92" t="s">
        <v>247</v>
      </c>
      <c r="D87" s="93">
        <v>2000</v>
      </c>
      <c r="E87" s="94" t="s">
        <v>8</v>
      </c>
      <c r="F87" s="95" t="s">
        <v>4</v>
      </c>
      <c r="G87" s="127" t="s">
        <v>247</v>
      </c>
      <c r="H87" s="36">
        <v>2000</v>
      </c>
      <c r="I87" s="42"/>
    </row>
    <row r="88" spans="2:9">
      <c r="B88" s="118" t="s">
        <v>285</v>
      </c>
      <c r="C88" s="13" t="s">
        <v>247</v>
      </c>
      <c r="D88" s="80">
        <v>2000</v>
      </c>
      <c r="E88" s="82" t="s">
        <v>49</v>
      </c>
      <c r="F88" s="84" t="s">
        <v>31</v>
      </c>
      <c r="G88" s="125"/>
      <c r="H88" s="34"/>
      <c r="I88" s="42"/>
    </row>
    <row r="89" spans="2:9">
      <c r="B89" s="118" t="s">
        <v>285</v>
      </c>
      <c r="C89" s="13" t="s">
        <v>247</v>
      </c>
      <c r="D89" s="80">
        <v>2000</v>
      </c>
      <c r="E89" s="82" t="s">
        <v>72</v>
      </c>
      <c r="F89" s="84" t="s">
        <v>30</v>
      </c>
      <c r="G89" s="125"/>
      <c r="H89" s="34"/>
      <c r="I89" s="42"/>
    </row>
    <row r="90" spans="2:9" ht="13.5" thickBot="1">
      <c r="B90" s="118" t="s">
        <v>285</v>
      </c>
      <c r="C90" s="13" t="s">
        <v>247</v>
      </c>
      <c r="D90" s="80">
        <v>2000</v>
      </c>
      <c r="E90" s="82" t="s">
        <v>35</v>
      </c>
      <c r="F90" s="84" t="s">
        <v>30</v>
      </c>
      <c r="G90" s="125"/>
      <c r="H90" s="34"/>
      <c r="I90" s="42"/>
    </row>
    <row r="91" spans="2:9">
      <c r="B91" s="121" t="s">
        <v>285</v>
      </c>
      <c r="C91" s="96" t="s">
        <v>248</v>
      </c>
      <c r="D91" s="97">
        <v>1977</v>
      </c>
      <c r="E91" s="98" t="s">
        <v>8</v>
      </c>
      <c r="F91" s="99" t="s">
        <v>56</v>
      </c>
      <c r="G91" s="128" t="s">
        <v>248</v>
      </c>
      <c r="H91" s="37">
        <v>1977</v>
      </c>
      <c r="I91" s="42"/>
    </row>
    <row r="92" spans="2:9">
      <c r="B92" s="122" t="s">
        <v>285</v>
      </c>
      <c r="C92" s="100" t="s">
        <v>248</v>
      </c>
      <c r="D92" s="101">
        <v>1978</v>
      </c>
      <c r="E92" s="102" t="s">
        <v>8</v>
      </c>
      <c r="F92" s="103" t="s">
        <v>56</v>
      </c>
      <c r="G92" s="129"/>
      <c r="H92" s="38">
        <v>1978</v>
      </c>
      <c r="I92" s="42"/>
    </row>
    <row r="93" spans="2:9">
      <c r="B93" s="122" t="s">
        <v>285</v>
      </c>
      <c r="C93" s="100" t="s">
        <v>248</v>
      </c>
      <c r="D93" s="101">
        <v>1979</v>
      </c>
      <c r="E93" s="102" t="s">
        <v>8</v>
      </c>
      <c r="F93" s="103" t="s">
        <v>56</v>
      </c>
      <c r="G93" s="129"/>
      <c r="H93" s="38">
        <v>1979</v>
      </c>
      <c r="I93" s="42"/>
    </row>
    <row r="94" spans="2:9">
      <c r="B94" s="122" t="s">
        <v>285</v>
      </c>
      <c r="C94" s="100" t="s">
        <v>248</v>
      </c>
      <c r="D94" s="101">
        <v>1980</v>
      </c>
      <c r="E94" s="102" t="s">
        <v>8</v>
      </c>
      <c r="F94" s="103" t="s">
        <v>56</v>
      </c>
      <c r="G94" s="129"/>
      <c r="H94" s="38">
        <v>1980</v>
      </c>
      <c r="I94" s="42"/>
    </row>
    <row r="95" spans="2:9">
      <c r="B95" s="122" t="s">
        <v>285</v>
      </c>
      <c r="C95" s="100" t="s">
        <v>248</v>
      </c>
      <c r="D95" s="101">
        <v>1981</v>
      </c>
      <c r="E95" s="102" t="s">
        <v>8</v>
      </c>
      <c r="F95" s="103" t="s">
        <v>56</v>
      </c>
      <c r="G95" s="129"/>
      <c r="H95" s="38">
        <v>1981</v>
      </c>
      <c r="I95" s="42"/>
    </row>
    <row r="96" spans="2:9">
      <c r="B96" s="122" t="s">
        <v>285</v>
      </c>
      <c r="C96" s="100" t="s">
        <v>248</v>
      </c>
      <c r="D96" s="101">
        <v>1982</v>
      </c>
      <c r="E96" s="102" t="s">
        <v>8</v>
      </c>
      <c r="F96" s="103" t="s">
        <v>56</v>
      </c>
      <c r="G96" s="129"/>
      <c r="H96" s="38">
        <v>1982</v>
      </c>
      <c r="I96" s="42"/>
    </row>
    <row r="97" spans="2:9">
      <c r="B97" s="122" t="s">
        <v>285</v>
      </c>
      <c r="C97" s="100" t="s">
        <v>248</v>
      </c>
      <c r="D97" s="101">
        <v>1983</v>
      </c>
      <c r="E97" s="102" t="s">
        <v>8</v>
      </c>
      <c r="F97" s="103" t="s">
        <v>56</v>
      </c>
      <c r="G97" s="129"/>
      <c r="H97" s="38">
        <v>1983</v>
      </c>
      <c r="I97" s="42"/>
    </row>
    <row r="98" spans="2:9">
      <c r="B98" s="122" t="s">
        <v>285</v>
      </c>
      <c r="C98" s="100" t="s">
        <v>248</v>
      </c>
      <c r="D98" s="101">
        <v>1984</v>
      </c>
      <c r="E98" s="102" t="s">
        <v>8</v>
      </c>
      <c r="F98" s="103" t="s">
        <v>10</v>
      </c>
      <c r="G98" s="129"/>
      <c r="H98" s="38">
        <v>1984</v>
      </c>
      <c r="I98" s="42"/>
    </row>
    <row r="99" spans="2:9">
      <c r="B99" s="122" t="s">
        <v>285</v>
      </c>
      <c r="C99" s="100" t="s">
        <v>248</v>
      </c>
      <c r="D99" s="101">
        <v>1985</v>
      </c>
      <c r="E99" s="102" t="s">
        <v>8</v>
      </c>
      <c r="F99" s="103" t="s">
        <v>10</v>
      </c>
      <c r="G99" s="129"/>
      <c r="H99" s="38">
        <v>1985</v>
      </c>
      <c r="I99" s="42"/>
    </row>
    <row r="100" spans="2:9">
      <c r="B100" s="119" t="s">
        <v>285</v>
      </c>
      <c r="C100" s="16" t="s">
        <v>248</v>
      </c>
      <c r="D100" s="87">
        <v>1999</v>
      </c>
      <c r="E100" s="89" t="s">
        <v>8</v>
      </c>
      <c r="F100" s="91" t="s">
        <v>32</v>
      </c>
      <c r="G100" s="126"/>
      <c r="H100" s="35">
        <v>1999</v>
      </c>
      <c r="I100" s="42"/>
    </row>
    <row r="101" spans="2:9">
      <c r="B101" s="118" t="s">
        <v>285</v>
      </c>
      <c r="C101" s="13" t="s">
        <v>248</v>
      </c>
      <c r="D101" s="80">
        <v>1999</v>
      </c>
      <c r="E101" s="82" t="s">
        <v>35</v>
      </c>
      <c r="F101" s="84" t="s">
        <v>33</v>
      </c>
      <c r="G101" s="125"/>
      <c r="H101" s="34"/>
      <c r="I101" s="42"/>
    </row>
    <row r="102" spans="2:9">
      <c r="B102" s="119" t="s">
        <v>285</v>
      </c>
      <c r="C102" s="16" t="s">
        <v>248</v>
      </c>
      <c r="D102" s="87">
        <v>2000</v>
      </c>
      <c r="E102" s="89" t="s">
        <v>8</v>
      </c>
      <c r="F102" s="91" t="s">
        <v>32</v>
      </c>
      <c r="G102" s="126"/>
      <c r="H102" s="35">
        <v>2000</v>
      </c>
      <c r="I102" s="42"/>
    </row>
    <row r="103" spans="2:9">
      <c r="B103" s="118" t="s">
        <v>285</v>
      </c>
      <c r="C103" s="13" t="s">
        <v>248</v>
      </c>
      <c r="D103" s="80">
        <v>2000</v>
      </c>
      <c r="E103" s="82" t="s">
        <v>35</v>
      </c>
      <c r="F103" s="84" t="s">
        <v>33</v>
      </c>
      <c r="G103" s="125"/>
      <c r="H103" s="34"/>
      <c r="I103" s="42"/>
    </row>
    <row r="104" spans="2:9" ht="13.5" thickBot="1">
      <c r="B104" s="118" t="s">
        <v>285</v>
      </c>
      <c r="C104" s="13" t="s">
        <v>248</v>
      </c>
      <c r="D104" s="80">
        <v>2000</v>
      </c>
      <c r="E104" s="82" t="s">
        <v>19</v>
      </c>
      <c r="F104" s="84" t="s">
        <v>31</v>
      </c>
      <c r="G104" s="125"/>
      <c r="H104" s="34"/>
      <c r="I104" s="42"/>
    </row>
    <row r="105" spans="2:9">
      <c r="B105" s="121" t="s">
        <v>285</v>
      </c>
      <c r="C105" s="96" t="s">
        <v>249</v>
      </c>
      <c r="D105" s="97">
        <v>1998</v>
      </c>
      <c r="E105" s="98" t="s">
        <v>8</v>
      </c>
      <c r="F105" s="99" t="s">
        <v>73</v>
      </c>
      <c r="G105" s="128" t="s">
        <v>249</v>
      </c>
      <c r="H105" s="37">
        <v>1998</v>
      </c>
      <c r="I105" s="42"/>
    </row>
    <row r="106" spans="2:9">
      <c r="B106" s="122" t="s">
        <v>285</v>
      </c>
      <c r="C106" s="100" t="s">
        <v>249</v>
      </c>
      <c r="D106" s="101">
        <v>1999</v>
      </c>
      <c r="E106" s="102" t="s">
        <v>8</v>
      </c>
      <c r="F106" s="103" t="s">
        <v>73</v>
      </c>
      <c r="G106" s="129"/>
      <c r="H106" s="38">
        <v>1999</v>
      </c>
      <c r="I106" s="42"/>
    </row>
    <row r="107" spans="2:9" ht="13.5" thickBot="1">
      <c r="B107" s="119" t="s">
        <v>285</v>
      </c>
      <c r="C107" s="16" t="s">
        <v>249</v>
      </c>
      <c r="D107" s="87">
        <v>2000</v>
      </c>
      <c r="E107" s="89" t="s">
        <v>8</v>
      </c>
      <c r="F107" s="91" t="s">
        <v>73</v>
      </c>
      <c r="G107" s="126"/>
      <c r="H107" s="35">
        <v>2000</v>
      </c>
      <c r="I107" s="42"/>
    </row>
    <row r="108" spans="2:9">
      <c r="B108" s="121" t="s">
        <v>285</v>
      </c>
      <c r="C108" s="96" t="s">
        <v>250</v>
      </c>
      <c r="D108" s="97">
        <v>1998</v>
      </c>
      <c r="E108" s="98" t="s">
        <v>8</v>
      </c>
      <c r="F108" s="99" t="s">
        <v>73</v>
      </c>
      <c r="G108" s="128" t="s">
        <v>250</v>
      </c>
      <c r="H108" s="37">
        <v>1998</v>
      </c>
      <c r="I108" s="42"/>
    </row>
    <row r="109" spans="2:9" ht="13.5" thickBot="1">
      <c r="B109" s="119" t="s">
        <v>285</v>
      </c>
      <c r="C109" s="16" t="s">
        <v>250</v>
      </c>
      <c r="D109" s="87">
        <v>1999</v>
      </c>
      <c r="E109" s="89" t="s">
        <v>8</v>
      </c>
      <c r="F109" s="91" t="s">
        <v>73</v>
      </c>
      <c r="G109" s="126"/>
      <c r="H109" s="35">
        <v>1999</v>
      </c>
      <c r="I109" s="42"/>
    </row>
    <row r="110" spans="2:9" ht="13.5" thickBot="1">
      <c r="B110" s="124" t="s">
        <v>285</v>
      </c>
      <c r="C110" s="139" t="s">
        <v>251</v>
      </c>
      <c r="D110" s="141">
        <v>2000</v>
      </c>
      <c r="E110" s="143" t="s">
        <v>8</v>
      </c>
      <c r="F110" s="145" t="s">
        <v>31</v>
      </c>
      <c r="G110" s="131" t="s">
        <v>251</v>
      </c>
      <c r="H110" s="39">
        <v>2000</v>
      </c>
      <c r="I110" s="42"/>
    </row>
    <row r="111" spans="2:9">
      <c r="B111" s="121" t="s">
        <v>285</v>
      </c>
      <c r="C111" s="96" t="s">
        <v>252</v>
      </c>
      <c r="D111" s="97">
        <v>1987</v>
      </c>
      <c r="E111" s="98" t="s">
        <v>8</v>
      </c>
      <c r="F111" s="99" t="s">
        <v>51</v>
      </c>
      <c r="G111" s="128" t="s">
        <v>252</v>
      </c>
      <c r="H111" s="37">
        <v>1987</v>
      </c>
      <c r="I111" s="42"/>
    </row>
    <row r="112" spans="2:9" ht="13.5" thickBot="1">
      <c r="B112" s="119" t="s">
        <v>285</v>
      </c>
      <c r="C112" s="16" t="s">
        <v>252</v>
      </c>
      <c r="D112" s="87">
        <v>1988</v>
      </c>
      <c r="E112" s="89" t="s">
        <v>8</v>
      </c>
      <c r="F112" s="91" t="s">
        <v>51</v>
      </c>
      <c r="G112" s="126"/>
      <c r="H112" s="35">
        <v>1988</v>
      </c>
      <c r="I112" s="42"/>
    </row>
    <row r="113" spans="2:9">
      <c r="B113" s="120" t="s">
        <v>285</v>
      </c>
      <c r="C113" s="92" t="s">
        <v>253</v>
      </c>
      <c r="D113" s="93">
        <v>2001</v>
      </c>
      <c r="E113" s="94" t="s">
        <v>8</v>
      </c>
      <c r="F113" s="95" t="s">
        <v>4</v>
      </c>
      <c r="G113" s="127" t="s">
        <v>253</v>
      </c>
      <c r="H113" s="36">
        <v>2001</v>
      </c>
      <c r="I113" s="42"/>
    </row>
    <row r="114" spans="2:9">
      <c r="B114" s="118" t="s">
        <v>285</v>
      </c>
      <c r="C114" s="13" t="s">
        <v>253</v>
      </c>
      <c r="D114" s="80">
        <v>2001</v>
      </c>
      <c r="E114" s="82" t="s">
        <v>49</v>
      </c>
      <c r="F114" s="84" t="s">
        <v>4</v>
      </c>
      <c r="G114" s="125"/>
      <c r="H114" s="34"/>
      <c r="I114" s="42"/>
    </row>
    <row r="115" spans="2:9">
      <c r="B115" s="118" t="s">
        <v>285</v>
      </c>
      <c r="C115" s="13" t="s">
        <v>253</v>
      </c>
      <c r="D115" s="80">
        <v>2001</v>
      </c>
      <c r="E115" s="82" t="s">
        <v>35</v>
      </c>
      <c r="F115" s="84" t="s">
        <v>30</v>
      </c>
      <c r="G115" s="125"/>
      <c r="H115" s="34"/>
      <c r="I115" s="42"/>
    </row>
    <row r="116" spans="2:9">
      <c r="B116" s="119" t="s">
        <v>285</v>
      </c>
      <c r="C116" s="16" t="s">
        <v>253</v>
      </c>
      <c r="D116" s="87">
        <v>2002</v>
      </c>
      <c r="E116" s="89" t="s">
        <v>49</v>
      </c>
      <c r="F116" s="91" t="s">
        <v>74</v>
      </c>
      <c r="G116" s="126"/>
      <c r="H116" s="35">
        <v>2002</v>
      </c>
      <c r="I116" s="42"/>
    </row>
    <row r="117" spans="2:9">
      <c r="B117" s="118" t="s">
        <v>285</v>
      </c>
      <c r="C117" s="13" t="s">
        <v>253</v>
      </c>
      <c r="D117" s="80">
        <v>2002</v>
      </c>
      <c r="E117" s="82" t="s">
        <v>75</v>
      </c>
      <c r="F117" s="84" t="s">
        <v>30</v>
      </c>
      <c r="G117" s="125"/>
      <c r="H117" s="34"/>
      <c r="I117" s="42"/>
    </row>
    <row r="118" spans="2:9">
      <c r="B118" s="118" t="s">
        <v>285</v>
      </c>
      <c r="C118" s="13" t="s">
        <v>253</v>
      </c>
      <c r="D118" s="80">
        <v>2002</v>
      </c>
      <c r="E118" s="82" t="s">
        <v>13</v>
      </c>
      <c r="F118" s="84" t="s">
        <v>74</v>
      </c>
      <c r="G118" s="125"/>
      <c r="H118" s="34"/>
      <c r="I118" s="42"/>
    </row>
    <row r="119" spans="2:9">
      <c r="B119" s="118" t="s">
        <v>285</v>
      </c>
      <c r="C119" s="13" t="s">
        <v>253</v>
      </c>
      <c r="D119" s="80">
        <v>2002</v>
      </c>
      <c r="E119" s="82" t="s">
        <v>41</v>
      </c>
      <c r="F119" s="84" t="s">
        <v>30</v>
      </c>
      <c r="G119" s="125"/>
      <c r="H119" s="34"/>
      <c r="I119" s="42"/>
    </row>
    <row r="120" spans="2:9">
      <c r="B120" s="119" t="s">
        <v>285</v>
      </c>
      <c r="C120" s="16" t="s">
        <v>253</v>
      </c>
      <c r="D120" s="87">
        <v>2003</v>
      </c>
      <c r="E120" s="89" t="s">
        <v>49</v>
      </c>
      <c r="F120" s="91" t="s">
        <v>4</v>
      </c>
      <c r="G120" s="126"/>
      <c r="H120" s="35">
        <v>2003</v>
      </c>
      <c r="I120" s="42"/>
    </row>
    <row r="121" spans="2:9">
      <c r="B121" s="118" t="s">
        <v>285</v>
      </c>
      <c r="C121" s="13" t="s">
        <v>253</v>
      </c>
      <c r="D121" s="80">
        <v>2003</v>
      </c>
      <c r="E121" s="82" t="s">
        <v>75</v>
      </c>
      <c r="F121" s="84" t="s">
        <v>30</v>
      </c>
      <c r="G121" s="125"/>
      <c r="H121" s="34"/>
      <c r="I121" s="42"/>
    </row>
    <row r="122" spans="2:9">
      <c r="B122" s="118" t="s">
        <v>285</v>
      </c>
      <c r="C122" s="13" t="s">
        <v>253</v>
      </c>
      <c r="D122" s="80">
        <v>2003</v>
      </c>
      <c r="E122" s="82" t="s">
        <v>13</v>
      </c>
      <c r="F122" s="84" t="s">
        <v>4</v>
      </c>
      <c r="G122" s="125"/>
      <c r="H122" s="34"/>
      <c r="I122" s="42"/>
    </row>
    <row r="123" spans="2:9">
      <c r="B123" s="118" t="s">
        <v>285</v>
      </c>
      <c r="C123" s="13" t="s">
        <v>253</v>
      </c>
      <c r="D123" s="80">
        <v>2003</v>
      </c>
      <c r="E123" s="82" t="s">
        <v>41</v>
      </c>
      <c r="F123" s="84" t="s">
        <v>30</v>
      </c>
      <c r="G123" s="125"/>
      <c r="H123" s="34"/>
      <c r="I123" s="42"/>
    </row>
    <row r="124" spans="2:9">
      <c r="B124" s="119" t="s">
        <v>285</v>
      </c>
      <c r="C124" s="16" t="s">
        <v>253</v>
      </c>
      <c r="D124" s="87">
        <v>2004</v>
      </c>
      <c r="E124" s="89" t="s">
        <v>49</v>
      </c>
      <c r="F124" s="91" t="s">
        <v>31</v>
      </c>
      <c r="G124" s="126"/>
      <c r="H124" s="35">
        <v>2004</v>
      </c>
      <c r="I124" s="42"/>
    </row>
    <row r="125" spans="2:9">
      <c r="B125" s="118" t="s">
        <v>285</v>
      </c>
      <c r="C125" s="13" t="s">
        <v>253</v>
      </c>
      <c r="D125" s="80">
        <v>2004</v>
      </c>
      <c r="E125" s="82" t="s">
        <v>75</v>
      </c>
      <c r="F125" s="84" t="s">
        <v>30</v>
      </c>
      <c r="G125" s="125"/>
      <c r="H125" s="34"/>
      <c r="I125" s="42"/>
    </row>
    <row r="126" spans="2:9">
      <c r="B126" s="118" t="s">
        <v>285</v>
      </c>
      <c r="C126" s="13" t="s">
        <v>253</v>
      </c>
      <c r="D126" s="80">
        <v>2004</v>
      </c>
      <c r="E126" s="82" t="s">
        <v>13</v>
      </c>
      <c r="F126" s="84" t="s">
        <v>31</v>
      </c>
      <c r="G126" s="125"/>
      <c r="H126" s="34"/>
      <c r="I126" s="42"/>
    </row>
    <row r="127" spans="2:9">
      <c r="B127" s="118" t="s">
        <v>285</v>
      </c>
      <c r="C127" s="13" t="s">
        <v>253</v>
      </c>
      <c r="D127" s="80">
        <v>2004</v>
      </c>
      <c r="E127" s="82" t="s">
        <v>41</v>
      </c>
      <c r="F127" s="84" t="s">
        <v>30</v>
      </c>
      <c r="G127" s="125"/>
      <c r="H127" s="34"/>
      <c r="I127" s="42"/>
    </row>
    <row r="128" spans="2:9">
      <c r="B128" s="119" t="s">
        <v>285</v>
      </c>
      <c r="C128" s="16" t="s">
        <v>253</v>
      </c>
      <c r="D128" s="87">
        <v>2005</v>
      </c>
      <c r="E128" s="89" t="s">
        <v>49</v>
      </c>
      <c r="F128" s="91" t="s">
        <v>31</v>
      </c>
      <c r="G128" s="126"/>
      <c r="H128" s="35">
        <v>2005</v>
      </c>
      <c r="I128" s="42"/>
    </row>
    <row r="129" spans="2:9">
      <c r="B129" s="118" t="s">
        <v>285</v>
      </c>
      <c r="C129" s="13" t="s">
        <v>253</v>
      </c>
      <c r="D129" s="80">
        <v>2005</v>
      </c>
      <c r="E129" s="82" t="s">
        <v>75</v>
      </c>
      <c r="F129" s="84" t="s">
        <v>30</v>
      </c>
      <c r="G129" s="125"/>
      <c r="H129" s="34"/>
      <c r="I129" s="42"/>
    </row>
    <row r="130" spans="2:9">
      <c r="B130" s="118" t="s">
        <v>285</v>
      </c>
      <c r="C130" s="13" t="s">
        <v>253</v>
      </c>
      <c r="D130" s="80">
        <v>2005</v>
      </c>
      <c r="E130" s="82" t="s">
        <v>13</v>
      </c>
      <c r="F130" s="84" t="s">
        <v>31</v>
      </c>
      <c r="G130" s="125"/>
      <c r="H130" s="34"/>
      <c r="I130" s="42"/>
    </row>
    <row r="131" spans="2:9">
      <c r="B131" s="118" t="s">
        <v>285</v>
      </c>
      <c r="C131" s="13" t="s">
        <v>253</v>
      </c>
      <c r="D131" s="80">
        <v>2005</v>
      </c>
      <c r="E131" s="82" t="s">
        <v>41</v>
      </c>
      <c r="F131" s="84" t="s">
        <v>30</v>
      </c>
      <c r="G131" s="125"/>
      <c r="H131" s="34"/>
      <c r="I131" s="42"/>
    </row>
    <row r="132" spans="2:9">
      <c r="B132" s="119" t="s">
        <v>285</v>
      </c>
      <c r="C132" s="16" t="s">
        <v>253</v>
      </c>
      <c r="D132" s="87">
        <v>2006</v>
      </c>
      <c r="E132" s="89" t="s">
        <v>37</v>
      </c>
      <c r="F132" s="91" t="s">
        <v>31</v>
      </c>
      <c r="G132" s="126"/>
      <c r="H132" s="35">
        <v>2006</v>
      </c>
      <c r="I132" s="42"/>
    </row>
    <row r="133" spans="2:9">
      <c r="B133" s="118" t="s">
        <v>285</v>
      </c>
      <c r="C133" s="13" t="s">
        <v>253</v>
      </c>
      <c r="D133" s="80">
        <v>2006</v>
      </c>
      <c r="E133" s="82" t="s">
        <v>38</v>
      </c>
      <c r="F133" s="84" t="s">
        <v>30</v>
      </c>
      <c r="G133" s="125"/>
      <c r="H133" s="34"/>
      <c r="I133" s="42"/>
    </row>
    <row r="134" spans="2:9">
      <c r="B134" s="118" t="s">
        <v>285</v>
      </c>
      <c r="C134" s="13" t="s">
        <v>253</v>
      </c>
      <c r="D134" s="80">
        <v>2006</v>
      </c>
      <c r="E134" s="82" t="s">
        <v>39</v>
      </c>
      <c r="F134" s="84" t="s">
        <v>31</v>
      </c>
      <c r="G134" s="125"/>
      <c r="H134" s="34"/>
      <c r="I134" s="42"/>
    </row>
    <row r="135" spans="2:9" ht="13.5" thickBot="1">
      <c r="B135" s="118" t="s">
        <v>285</v>
      </c>
      <c r="C135" s="13" t="s">
        <v>253</v>
      </c>
      <c r="D135" s="80">
        <v>2006</v>
      </c>
      <c r="E135" s="82" t="s">
        <v>41</v>
      </c>
      <c r="F135" s="84" t="s">
        <v>30</v>
      </c>
      <c r="G135" s="125"/>
      <c r="H135" s="34"/>
      <c r="I135" s="42"/>
    </row>
    <row r="136" spans="2:9">
      <c r="B136" s="121" t="s">
        <v>285</v>
      </c>
      <c r="C136" s="96" t="s">
        <v>254</v>
      </c>
      <c r="D136" s="97">
        <v>1984</v>
      </c>
      <c r="E136" s="98" t="s">
        <v>8</v>
      </c>
      <c r="F136" s="99" t="s">
        <v>10</v>
      </c>
      <c r="G136" s="128" t="s">
        <v>254</v>
      </c>
      <c r="H136" s="37">
        <v>1984</v>
      </c>
      <c r="I136" s="42"/>
    </row>
    <row r="137" spans="2:9">
      <c r="B137" s="122" t="s">
        <v>285</v>
      </c>
      <c r="C137" s="100" t="s">
        <v>254</v>
      </c>
      <c r="D137" s="101">
        <v>1985</v>
      </c>
      <c r="E137" s="102" t="s">
        <v>8</v>
      </c>
      <c r="F137" s="103" t="s">
        <v>10</v>
      </c>
      <c r="G137" s="129"/>
      <c r="H137" s="38">
        <v>1985</v>
      </c>
      <c r="I137" s="42"/>
    </row>
    <row r="138" spans="2:9">
      <c r="B138" s="122" t="s">
        <v>285</v>
      </c>
      <c r="C138" s="100" t="s">
        <v>254</v>
      </c>
      <c r="D138" s="101">
        <v>1986</v>
      </c>
      <c r="E138" s="102" t="s">
        <v>8</v>
      </c>
      <c r="F138" s="103" t="s">
        <v>51</v>
      </c>
      <c r="G138" s="129"/>
      <c r="H138" s="38">
        <v>1986</v>
      </c>
      <c r="I138" s="42"/>
    </row>
    <row r="139" spans="2:9" ht="13.5" thickBot="1">
      <c r="B139" s="119" t="s">
        <v>285</v>
      </c>
      <c r="C139" s="16" t="s">
        <v>254</v>
      </c>
      <c r="D139" s="87">
        <v>1987</v>
      </c>
      <c r="E139" s="89" t="s">
        <v>8</v>
      </c>
      <c r="F139" s="91" t="s">
        <v>51</v>
      </c>
      <c r="G139" s="126"/>
      <c r="H139" s="35">
        <v>1987</v>
      </c>
      <c r="I139" s="42"/>
    </row>
    <row r="140" spans="2:9">
      <c r="B140" s="121" t="s">
        <v>285</v>
      </c>
      <c r="C140" s="96" t="s">
        <v>255</v>
      </c>
      <c r="D140" s="97">
        <v>1986</v>
      </c>
      <c r="E140" s="98" t="s">
        <v>8</v>
      </c>
      <c r="F140" s="99" t="s">
        <v>51</v>
      </c>
      <c r="G140" s="128" t="s">
        <v>255</v>
      </c>
      <c r="H140" s="37">
        <v>1986</v>
      </c>
      <c r="I140" s="42"/>
    </row>
    <row r="141" spans="2:9" ht="13.5" thickBot="1">
      <c r="B141" s="119" t="s">
        <v>285</v>
      </c>
      <c r="C141" s="16" t="s">
        <v>255</v>
      </c>
      <c r="D141" s="87">
        <v>1987</v>
      </c>
      <c r="E141" s="89" t="s">
        <v>8</v>
      </c>
      <c r="F141" s="91" t="s">
        <v>51</v>
      </c>
      <c r="G141" s="126"/>
      <c r="H141" s="35">
        <v>1987</v>
      </c>
      <c r="I141" s="42"/>
    </row>
    <row r="142" spans="2:9">
      <c r="B142" s="121" t="s">
        <v>285</v>
      </c>
      <c r="C142" s="96" t="s">
        <v>256</v>
      </c>
      <c r="D142" s="97">
        <v>1987</v>
      </c>
      <c r="E142" s="98" t="s">
        <v>8</v>
      </c>
      <c r="F142" s="99" t="s">
        <v>51</v>
      </c>
      <c r="G142" s="128" t="s">
        <v>256</v>
      </c>
      <c r="H142" s="37">
        <v>1987</v>
      </c>
      <c r="I142" s="42"/>
    </row>
    <row r="143" spans="2:9">
      <c r="B143" s="122" t="s">
        <v>285</v>
      </c>
      <c r="C143" s="100" t="s">
        <v>256</v>
      </c>
      <c r="D143" s="101">
        <v>1988</v>
      </c>
      <c r="E143" s="102" t="s">
        <v>8</v>
      </c>
      <c r="F143" s="103" t="s">
        <v>51</v>
      </c>
      <c r="G143" s="129"/>
      <c r="H143" s="38">
        <v>1988</v>
      </c>
      <c r="I143" s="42"/>
    </row>
    <row r="144" spans="2:9">
      <c r="B144" s="122" t="s">
        <v>285</v>
      </c>
      <c r="C144" s="100" t="s">
        <v>256</v>
      </c>
      <c r="D144" s="101">
        <v>1989</v>
      </c>
      <c r="E144" s="102" t="s">
        <v>8</v>
      </c>
      <c r="F144" s="103" t="s">
        <v>51</v>
      </c>
      <c r="G144" s="129"/>
      <c r="H144" s="38">
        <v>1989</v>
      </c>
      <c r="I144" s="42"/>
    </row>
    <row r="145" spans="2:9">
      <c r="B145" s="122" t="s">
        <v>285</v>
      </c>
      <c r="C145" s="100" t="s">
        <v>256</v>
      </c>
      <c r="D145" s="101">
        <v>1990</v>
      </c>
      <c r="E145" s="102" t="s">
        <v>8</v>
      </c>
      <c r="F145" s="103" t="s">
        <v>51</v>
      </c>
      <c r="G145" s="129"/>
      <c r="H145" s="38">
        <v>1990</v>
      </c>
      <c r="I145" s="42"/>
    </row>
    <row r="146" spans="2:9">
      <c r="B146" s="122" t="s">
        <v>285</v>
      </c>
      <c r="C146" s="100" t="s">
        <v>256</v>
      </c>
      <c r="D146" s="101">
        <v>1991</v>
      </c>
      <c r="E146" s="102" t="s">
        <v>8</v>
      </c>
      <c r="F146" s="103" t="s">
        <v>51</v>
      </c>
      <c r="G146" s="129"/>
      <c r="H146" s="38">
        <v>1991</v>
      </c>
      <c r="I146" s="42"/>
    </row>
    <row r="147" spans="2:9">
      <c r="B147" s="122" t="s">
        <v>285</v>
      </c>
      <c r="C147" s="100" t="s">
        <v>256</v>
      </c>
      <c r="D147" s="101">
        <v>1992</v>
      </c>
      <c r="E147" s="102" t="s">
        <v>8</v>
      </c>
      <c r="F147" s="103" t="s">
        <v>12</v>
      </c>
      <c r="G147" s="129"/>
      <c r="H147" s="38">
        <v>1992</v>
      </c>
      <c r="I147" s="42"/>
    </row>
    <row r="148" spans="2:9">
      <c r="B148" s="122" t="s">
        <v>285</v>
      </c>
      <c r="C148" s="100" t="s">
        <v>256</v>
      </c>
      <c r="D148" s="101">
        <v>1993</v>
      </c>
      <c r="E148" s="102" t="s">
        <v>8</v>
      </c>
      <c r="F148" s="103" t="s">
        <v>12</v>
      </c>
      <c r="G148" s="129"/>
      <c r="H148" s="38">
        <v>1993</v>
      </c>
      <c r="I148" s="42"/>
    </row>
    <row r="149" spans="2:9">
      <c r="B149" s="122" t="s">
        <v>285</v>
      </c>
      <c r="C149" s="100" t="s">
        <v>256</v>
      </c>
      <c r="D149" s="101">
        <v>1994</v>
      </c>
      <c r="E149" s="102" t="s">
        <v>8</v>
      </c>
      <c r="F149" s="103" t="s">
        <v>12</v>
      </c>
      <c r="G149" s="129"/>
      <c r="H149" s="38">
        <v>1994</v>
      </c>
      <c r="I149" s="42"/>
    </row>
    <row r="150" spans="2:9">
      <c r="B150" s="122" t="s">
        <v>285</v>
      </c>
      <c r="C150" s="100" t="s">
        <v>256</v>
      </c>
      <c r="D150" s="101">
        <v>1995</v>
      </c>
      <c r="E150" s="102" t="s">
        <v>8</v>
      </c>
      <c r="F150" s="103" t="s">
        <v>73</v>
      </c>
      <c r="G150" s="129"/>
      <c r="H150" s="38">
        <v>1995</v>
      </c>
      <c r="I150" s="42"/>
    </row>
    <row r="151" spans="2:9">
      <c r="B151" s="119" t="s">
        <v>285</v>
      </c>
      <c r="C151" s="16" t="s">
        <v>256</v>
      </c>
      <c r="D151" s="87">
        <v>2001</v>
      </c>
      <c r="E151" s="89" t="s">
        <v>8</v>
      </c>
      <c r="F151" s="91" t="s">
        <v>4</v>
      </c>
      <c r="G151" s="126"/>
      <c r="H151" s="35">
        <v>2001</v>
      </c>
      <c r="I151" s="42"/>
    </row>
    <row r="152" spans="2:9">
      <c r="B152" s="118" t="s">
        <v>285</v>
      </c>
      <c r="C152" s="13" t="s">
        <v>256</v>
      </c>
      <c r="D152" s="80">
        <v>2001</v>
      </c>
      <c r="E152" s="82" t="s">
        <v>35</v>
      </c>
      <c r="F152" s="84" t="s">
        <v>30</v>
      </c>
      <c r="G152" s="125"/>
      <c r="H152" s="34"/>
      <c r="I152" s="42"/>
    </row>
    <row r="153" spans="2:9">
      <c r="B153" s="118" t="s">
        <v>285</v>
      </c>
      <c r="C153" s="13" t="s">
        <v>256</v>
      </c>
      <c r="D153" s="80">
        <v>2001</v>
      </c>
      <c r="E153" s="82" t="s">
        <v>19</v>
      </c>
      <c r="F153" s="84" t="s">
        <v>31</v>
      </c>
      <c r="G153" s="125"/>
      <c r="H153" s="34"/>
      <c r="I153" s="42"/>
    </row>
    <row r="154" spans="2:9">
      <c r="B154" s="119" t="s">
        <v>285</v>
      </c>
      <c r="C154" s="16" t="s">
        <v>256</v>
      </c>
      <c r="D154" s="87">
        <v>2002</v>
      </c>
      <c r="E154" s="89" t="s">
        <v>11</v>
      </c>
      <c r="F154" s="91" t="s">
        <v>74</v>
      </c>
      <c r="G154" s="126"/>
      <c r="H154" s="35">
        <v>2002</v>
      </c>
      <c r="I154" s="42"/>
    </row>
    <row r="155" spans="2:9">
      <c r="B155" s="118" t="s">
        <v>285</v>
      </c>
      <c r="C155" s="13" t="s">
        <v>256</v>
      </c>
      <c r="D155" s="80">
        <v>2002</v>
      </c>
      <c r="E155" s="82" t="s">
        <v>58</v>
      </c>
      <c r="F155" s="84" t="s">
        <v>30</v>
      </c>
      <c r="G155" s="125"/>
      <c r="H155" s="34"/>
      <c r="I155" s="42"/>
    </row>
    <row r="156" spans="2:9">
      <c r="B156" s="119" t="s">
        <v>285</v>
      </c>
      <c r="C156" s="16" t="s">
        <v>256</v>
      </c>
      <c r="D156" s="87">
        <v>2003</v>
      </c>
      <c r="E156" s="89" t="s">
        <v>11</v>
      </c>
      <c r="F156" s="91" t="s">
        <v>4</v>
      </c>
      <c r="G156" s="126"/>
      <c r="H156" s="35">
        <v>2003</v>
      </c>
      <c r="I156" s="42"/>
    </row>
    <row r="157" spans="2:9">
      <c r="B157" s="118" t="s">
        <v>285</v>
      </c>
      <c r="C157" s="13" t="s">
        <v>256</v>
      </c>
      <c r="D157" s="80">
        <v>2003</v>
      </c>
      <c r="E157" s="82" t="s">
        <v>58</v>
      </c>
      <c r="F157" s="84" t="s">
        <v>30</v>
      </c>
      <c r="G157" s="125"/>
      <c r="H157" s="34"/>
      <c r="I157" s="42"/>
    </row>
    <row r="158" spans="2:9">
      <c r="B158" s="119" t="s">
        <v>285</v>
      </c>
      <c r="C158" s="16" t="s">
        <v>256</v>
      </c>
      <c r="D158" s="87">
        <v>2004</v>
      </c>
      <c r="E158" s="89" t="s">
        <v>11</v>
      </c>
      <c r="F158" s="91" t="s">
        <v>4</v>
      </c>
      <c r="G158" s="126"/>
      <c r="H158" s="35">
        <v>2004</v>
      </c>
      <c r="I158" s="42"/>
    </row>
    <row r="159" spans="2:9">
      <c r="B159" s="118" t="s">
        <v>285</v>
      </c>
      <c r="C159" s="13" t="s">
        <v>256</v>
      </c>
      <c r="D159" s="80">
        <v>2004</v>
      </c>
      <c r="E159" s="82" t="s">
        <v>58</v>
      </c>
      <c r="F159" s="84" t="s">
        <v>30</v>
      </c>
      <c r="G159" s="125"/>
      <c r="H159" s="34"/>
      <c r="I159" s="42"/>
    </row>
    <row r="160" spans="2:9">
      <c r="B160" s="119" t="s">
        <v>285</v>
      </c>
      <c r="C160" s="16" t="s">
        <v>256</v>
      </c>
      <c r="D160" s="87">
        <v>2005</v>
      </c>
      <c r="E160" s="89" t="s">
        <v>11</v>
      </c>
      <c r="F160" s="91" t="s">
        <v>4</v>
      </c>
      <c r="G160" s="126"/>
      <c r="H160" s="35">
        <v>2005</v>
      </c>
      <c r="I160" s="42"/>
    </row>
    <row r="161" spans="2:9">
      <c r="B161" s="118" t="s">
        <v>285</v>
      </c>
      <c r="C161" s="13" t="s">
        <v>256</v>
      </c>
      <c r="D161" s="80">
        <v>2005</v>
      </c>
      <c r="E161" s="82" t="s">
        <v>58</v>
      </c>
      <c r="F161" s="84" t="s">
        <v>30</v>
      </c>
      <c r="G161" s="125"/>
      <c r="H161" s="34"/>
      <c r="I161" s="42"/>
    </row>
    <row r="162" spans="2:9">
      <c r="B162" s="119" t="s">
        <v>285</v>
      </c>
      <c r="C162" s="16" t="s">
        <v>256</v>
      </c>
      <c r="D162" s="87">
        <v>2006</v>
      </c>
      <c r="E162" s="89" t="s">
        <v>57</v>
      </c>
      <c r="F162" s="91" t="s">
        <v>4</v>
      </c>
      <c r="G162" s="126"/>
      <c r="H162" s="35">
        <v>2006</v>
      </c>
      <c r="I162" s="42"/>
    </row>
    <row r="163" spans="2:9" ht="13.5" thickBot="1">
      <c r="B163" s="118" t="s">
        <v>285</v>
      </c>
      <c r="C163" s="13" t="s">
        <v>256</v>
      </c>
      <c r="D163" s="80">
        <v>2006</v>
      </c>
      <c r="E163" s="82" t="s">
        <v>58</v>
      </c>
      <c r="F163" s="84" t="s">
        <v>76</v>
      </c>
      <c r="G163" s="125"/>
      <c r="H163" s="34"/>
      <c r="I163" s="42"/>
    </row>
    <row r="164" spans="2:9">
      <c r="B164" s="121" t="s">
        <v>285</v>
      </c>
      <c r="C164" s="96" t="s">
        <v>257</v>
      </c>
      <c r="D164" s="97">
        <v>1987</v>
      </c>
      <c r="E164" s="98" t="s">
        <v>8</v>
      </c>
      <c r="F164" s="99" t="s">
        <v>51</v>
      </c>
      <c r="G164" s="128" t="s">
        <v>257</v>
      </c>
      <c r="H164" s="37">
        <v>1987</v>
      </c>
      <c r="I164" s="42"/>
    </row>
    <row r="165" spans="2:9">
      <c r="B165" s="122" t="s">
        <v>285</v>
      </c>
      <c r="C165" s="100" t="s">
        <v>257</v>
      </c>
      <c r="D165" s="101">
        <v>1988</v>
      </c>
      <c r="E165" s="102" t="s">
        <v>8</v>
      </c>
      <c r="F165" s="103" t="s">
        <v>51</v>
      </c>
      <c r="G165" s="129"/>
      <c r="H165" s="38">
        <v>1988</v>
      </c>
      <c r="I165" s="42"/>
    </row>
    <row r="166" spans="2:9">
      <c r="B166" s="122" t="s">
        <v>285</v>
      </c>
      <c r="C166" s="100" t="s">
        <v>257</v>
      </c>
      <c r="D166" s="101">
        <v>1989</v>
      </c>
      <c r="E166" s="102" t="s">
        <v>8</v>
      </c>
      <c r="F166" s="103" t="s">
        <v>51</v>
      </c>
      <c r="G166" s="129"/>
      <c r="H166" s="38">
        <v>1989</v>
      </c>
      <c r="I166" s="42"/>
    </row>
    <row r="167" spans="2:9">
      <c r="B167" s="122" t="s">
        <v>285</v>
      </c>
      <c r="C167" s="100" t="s">
        <v>257</v>
      </c>
      <c r="D167" s="101">
        <v>1990</v>
      </c>
      <c r="E167" s="102" t="s">
        <v>8</v>
      </c>
      <c r="F167" s="103" t="s">
        <v>51</v>
      </c>
      <c r="G167" s="129"/>
      <c r="H167" s="38">
        <v>1990</v>
      </c>
      <c r="I167" s="42"/>
    </row>
    <row r="168" spans="2:9">
      <c r="B168" s="122" t="s">
        <v>285</v>
      </c>
      <c r="C168" s="100" t="s">
        <v>257</v>
      </c>
      <c r="D168" s="101">
        <v>1991</v>
      </c>
      <c r="E168" s="102" t="s">
        <v>8</v>
      </c>
      <c r="F168" s="103" t="s">
        <v>51</v>
      </c>
      <c r="G168" s="129"/>
      <c r="H168" s="38">
        <v>1991</v>
      </c>
      <c r="I168" s="42"/>
    </row>
    <row r="169" spans="2:9">
      <c r="B169" s="122" t="s">
        <v>285</v>
      </c>
      <c r="C169" s="100" t="s">
        <v>257</v>
      </c>
      <c r="D169" s="101">
        <v>1992</v>
      </c>
      <c r="E169" s="102" t="s">
        <v>8</v>
      </c>
      <c r="F169" s="103" t="s">
        <v>51</v>
      </c>
      <c r="G169" s="129"/>
      <c r="H169" s="38">
        <v>1992</v>
      </c>
      <c r="I169" s="42"/>
    </row>
    <row r="170" spans="2:9">
      <c r="B170" s="122" t="s">
        <v>285</v>
      </c>
      <c r="C170" s="100" t="s">
        <v>257</v>
      </c>
      <c r="D170" s="101">
        <v>1993</v>
      </c>
      <c r="E170" s="102" t="s">
        <v>8</v>
      </c>
      <c r="F170" s="103" t="s">
        <v>51</v>
      </c>
      <c r="G170" s="129"/>
      <c r="H170" s="38">
        <v>1993</v>
      </c>
      <c r="I170" s="42"/>
    </row>
    <row r="171" spans="2:9">
      <c r="B171" s="122" t="s">
        <v>285</v>
      </c>
      <c r="C171" s="100" t="s">
        <v>257</v>
      </c>
      <c r="D171" s="101">
        <v>1994</v>
      </c>
      <c r="E171" s="102" t="s">
        <v>8</v>
      </c>
      <c r="F171" s="103" t="s">
        <v>12</v>
      </c>
      <c r="G171" s="129"/>
      <c r="H171" s="38">
        <v>1994</v>
      </c>
      <c r="I171" s="42"/>
    </row>
    <row r="172" spans="2:9" ht="13.5" thickBot="1">
      <c r="B172" s="119" t="s">
        <v>285</v>
      </c>
      <c r="C172" s="16" t="s">
        <v>257</v>
      </c>
      <c r="D172" s="87">
        <v>1995</v>
      </c>
      <c r="E172" s="89" t="s">
        <v>8</v>
      </c>
      <c r="F172" s="91" t="s">
        <v>73</v>
      </c>
      <c r="G172" s="126"/>
      <c r="H172" s="35">
        <v>1995</v>
      </c>
      <c r="I172" s="42"/>
    </row>
    <row r="173" spans="2:9">
      <c r="B173" s="121" t="s">
        <v>285</v>
      </c>
      <c r="C173" s="96" t="s">
        <v>258</v>
      </c>
      <c r="D173" s="97">
        <v>1987</v>
      </c>
      <c r="E173" s="98" t="s">
        <v>8</v>
      </c>
      <c r="F173" s="99" t="s">
        <v>51</v>
      </c>
      <c r="G173" s="128" t="s">
        <v>258</v>
      </c>
      <c r="H173" s="37">
        <v>1987</v>
      </c>
      <c r="I173" s="42"/>
    </row>
    <row r="174" spans="2:9">
      <c r="B174" s="122" t="s">
        <v>285</v>
      </c>
      <c r="C174" s="100" t="s">
        <v>258</v>
      </c>
      <c r="D174" s="101">
        <v>1988</v>
      </c>
      <c r="E174" s="102" t="s">
        <v>8</v>
      </c>
      <c r="F174" s="103" t="s">
        <v>51</v>
      </c>
      <c r="G174" s="129"/>
      <c r="H174" s="38">
        <v>1988</v>
      </c>
      <c r="I174" s="42"/>
    </row>
    <row r="175" spans="2:9">
      <c r="B175" s="122" t="s">
        <v>285</v>
      </c>
      <c r="C175" s="100" t="s">
        <v>258</v>
      </c>
      <c r="D175" s="101">
        <v>1989</v>
      </c>
      <c r="E175" s="102" t="s">
        <v>8</v>
      </c>
      <c r="F175" s="103" t="s">
        <v>51</v>
      </c>
      <c r="G175" s="129"/>
      <c r="H175" s="38">
        <v>1989</v>
      </c>
      <c r="I175" s="42"/>
    </row>
    <row r="176" spans="2:9">
      <c r="B176" s="122" t="s">
        <v>285</v>
      </c>
      <c r="C176" s="100" t="s">
        <v>258</v>
      </c>
      <c r="D176" s="101">
        <v>1990</v>
      </c>
      <c r="E176" s="102" t="s">
        <v>8</v>
      </c>
      <c r="F176" s="103" t="s">
        <v>51</v>
      </c>
      <c r="G176" s="129"/>
      <c r="H176" s="38">
        <v>1990</v>
      </c>
      <c r="I176" s="42"/>
    </row>
    <row r="177" spans="2:9">
      <c r="B177" s="122" t="s">
        <v>285</v>
      </c>
      <c r="C177" s="100" t="s">
        <v>258</v>
      </c>
      <c r="D177" s="101">
        <v>1991</v>
      </c>
      <c r="E177" s="102" t="s">
        <v>8</v>
      </c>
      <c r="F177" s="103" t="s">
        <v>51</v>
      </c>
      <c r="G177" s="129"/>
      <c r="H177" s="38">
        <v>1991</v>
      </c>
      <c r="I177" s="42"/>
    </row>
    <row r="178" spans="2:9">
      <c r="B178" s="122" t="s">
        <v>285</v>
      </c>
      <c r="C178" s="100" t="s">
        <v>258</v>
      </c>
      <c r="D178" s="101">
        <v>1992</v>
      </c>
      <c r="E178" s="102" t="s">
        <v>8</v>
      </c>
      <c r="F178" s="103" t="s">
        <v>77</v>
      </c>
      <c r="G178" s="129"/>
      <c r="H178" s="38">
        <v>1992</v>
      </c>
      <c r="I178" s="42"/>
    </row>
    <row r="179" spans="2:9">
      <c r="B179" s="122" t="s">
        <v>285</v>
      </c>
      <c r="C179" s="100" t="s">
        <v>258</v>
      </c>
      <c r="D179" s="101">
        <v>1993</v>
      </c>
      <c r="E179" s="102" t="s">
        <v>8</v>
      </c>
      <c r="F179" s="103" t="s">
        <v>77</v>
      </c>
      <c r="G179" s="129"/>
      <c r="H179" s="38">
        <v>1993</v>
      </c>
      <c r="I179" s="42"/>
    </row>
    <row r="180" spans="2:9">
      <c r="B180" s="122" t="s">
        <v>285</v>
      </c>
      <c r="C180" s="100" t="s">
        <v>258</v>
      </c>
      <c r="D180" s="101">
        <v>1994</v>
      </c>
      <c r="E180" s="102" t="s">
        <v>8</v>
      </c>
      <c r="F180" s="103" t="s">
        <v>77</v>
      </c>
      <c r="G180" s="129"/>
      <c r="H180" s="38">
        <v>1994</v>
      </c>
      <c r="I180" s="42"/>
    </row>
    <row r="181" spans="2:9" ht="13.5" thickBot="1">
      <c r="B181" s="119" t="s">
        <v>285</v>
      </c>
      <c r="C181" s="16" t="s">
        <v>258</v>
      </c>
      <c r="D181" s="87">
        <v>1995</v>
      </c>
      <c r="E181" s="89" t="s">
        <v>8</v>
      </c>
      <c r="F181" s="91" t="s">
        <v>73</v>
      </c>
      <c r="G181" s="126"/>
      <c r="H181" s="35">
        <v>1995</v>
      </c>
      <c r="I181" s="42"/>
    </row>
    <row r="182" spans="2:9">
      <c r="B182" s="121" t="s">
        <v>285</v>
      </c>
      <c r="C182" s="96" t="s">
        <v>259</v>
      </c>
      <c r="D182" s="97">
        <v>2001</v>
      </c>
      <c r="E182" s="98" t="s">
        <v>8</v>
      </c>
      <c r="F182" s="99" t="s">
        <v>31</v>
      </c>
      <c r="G182" s="128" t="s">
        <v>259</v>
      </c>
      <c r="H182" s="37">
        <v>2001</v>
      </c>
      <c r="I182" s="42"/>
    </row>
    <row r="183" spans="2:9">
      <c r="B183" s="119" t="s">
        <v>285</v>
      </c>
      <c r="C183" s="16" t="s">
        <v>259</v>
      </c>
      <c r="D183" s="87">
        <v>2002</v>
      </c>
      <c r="E183" s="89" t="s">
        <v>27</v>
      </c>
      <c r="F183" s="91" t="s">
        <v>31</v>
      </c>
      <c r="G183" s="126"/>
      <c r="H183" s="35">
        <v>2002</v>
      </c>
      <c r="I183" s="42"/>
    </row>
    <row r="184" spans="2:9">
      <c r="B184" s="118" t="s">
        <v>285</v>
      </c>
      <c r="C184" s="13" t="s">
        <v>259</v>
      </c>
      <c r="D184" s="80">
        <v>2002</v>
      </c>
      <c r="E184" s="82" t="s">
        <v>78</v>
      </c>
      <c r="F184" s="84" t="s">
        <v>30</v>
      </c>
      <c r="G184" s="125"/>
      <c r="H184" s="34"/>
      <c r="I184" s="42"/>
    </row>
    <row r="185" spans="2:9">
      <c r="B185" s="119" t="s">
        <v>285</v>
      </c>
      <c r="C185" s="16" t="s">
        <v>259</v>
      </c>
      <c r="D185" s="87">
        <v>2003</v>
      </c>
      <c r="E185" s="89" t="s">
        <v>27</v>
      </c>
      <c r="F185" s="91" t="s">
        <v>31</v>
      </c>
      <c r="G185" s="126"/>
      <c r="H185" s="35">
        <v>2003</v>
      </c>
      <c r="I185" s="42"/>
    </row>
    <row r="186" spans="2:9">
      <c r="B186" s="118" t="s">
        <v>285</v>
      </c>
      <c r="C186" s="13" t="s">
        <v>259</v>
      </c>
      <c r="D186" s="80">
        <v>2003</v>
      </c>
      <c r="E186" s="82" t="s">
        <v>78</v>
      </c>
      <c r="F186" s="84" t="s">
        <v>30</v>
      </c>
      <c r="G186" s="125"/>
      <c r="H186" s="34"/>
      <c r="I186" s="42"/>
    </row>
    <row r="187" spans="2:9">
      <c r="B187" s="119" t="s">
        <v>285</v>
      </c>
      <c r="C187" s="16" t="s">
        <v>259</v>
      </c>
      <c r="D187" s="87">
        <v>2004</v>
      </c>
      <c r="E187" s="89" t="s">
        <v>27</v>
      </c>
      <c r="F187" s="91" t="s">
        <v>31</v>
      </c>
      <c r="G187" s="126"/>
      <c r="H187" s="35">
        <v>2004</v>
      </c>
      <c r="I187" s="42"/>
    </row>
    <row r="188" spans="2:9">
      <c r="B188" s="118" t="s">
        <v>285</v>
      </c>
      <c r="C188" s="13" t="s">
        <v>259</v>
      </c>
      <c r="D188" s="80">
        <v>2004</v>
      </c>
      <c r="E188" s="82" t="s">
        <v>78</v>
      </c>
      <c r="F188" s="84" t="s">
        <v>30</v>
      </c>
      <c r="G188" s="125"/>
      <c r="H188" s="34"/>
      <c r="I188" s="42"/>
    </row>
    <row r="189" spans="2:9">
      <c r="B189" s="119" t="s">
        <v>285</v>
      </c>
      <c r="C189" s="16" t="s">
        <v>259</v>
      </c>
      <c r="D189" s="87">
        <v>2005</v>
      </c>
      <c r="E189" s="89" t="s">
        <v>27</v>
      </c>
      <c r="F189" s="91" t="s">
        <v>31</v>
      </c>
      <c r="G189" s="126"/>
      <c r="H189" s="35">
        <v>2005</v>
      </c>
      <c r="I189" s="42"/>
    </row>
    <row r="190" spans="2:9" ht="13.5" thickBot="1">
      <c r="B190" s="118" t="s">
        <v>285</v>
      </c>
      <c r="C190" s="13" t="s">
        <v>259</v>
      </c>
      <c r="D190" s="80">
        <v>2005</v>
      </c>
      <c r="E190" s="82" t="s">
        <v>78</v>
      </c>
      <c r="F190" s="84" t="s">
        <v>30</v>
      </c>
      <c r="G190" s="125"/>
      <c r="H190" s="34"/>
      <c r="I190" s="42"/>
    </row>
    <row r="191" spans="2:9">
      <c r="B191" s="121" t="s">
        <v>285</v>
      </c>
      <c r="C191" s="96" t="s">
        <v>260</v>
      </c>
      <c r="D191" s="97">
        <v>1988</v>
      </c>
      <c r="E191" s="98" t="s">
        <v>8</v>
      </c>
      <c r="F191" s="99" t="s">
        <v>79</v>
      </c>
      <c r="G191" s="128" t="s">
        <v>260</v>
      </c>
      <c r="H191" s="37">
        <v>1988</v>
      </c>
      <c r="I191" s="42"/>
    </row>
    <row r="192" spans="2:9">
      <c r="B192" s="122" t="s">
        <v>285</v>
      </c>
      <c r="C192" s="100" t="s">
        <v>260</v>
      </c>
      <c r="D192" s="101">
        <v>1989</v>
      </c>
      <c r="E192" s="102" t="s">
        <v>8</v>
      </c>
      <c r="F192" s="103" t="s">
        <v>79</v>
      </c>
      <c r="G192" s="129"/>
      <c r="H192" s="38">
        <v>1989</v>
      </c>
      <c r="I192" s="42"/>
    </row>
    <row r="193" spans="2:9">
      <c r="B193" s="122" t="s">
        <v>285</v>
      </c>
      <c r="C193" s="100" t="s">
        <v>260</v>
      </c>
      <c r="D193" s="101">
        <v>1990</v>
      </c>
      <c r="E193" s="102" t="s">
        <v>8</v>
      </c>
      <c r="F193" s="103" t="s">
        <v>79</v>
      </c>
      <c r="G193" s="129"/>
      <c r="H193" s="38">
        <v>1990</v>
      </c>
      <c r="I193" s="42"/>
    </row>
    <row r="194" spans="2:9" ht="13.5" thickBot="1">
      <c r="B194" s="119" t="s">
        <v>285</v>
      </c>
      <c r="C194" s="16" t="s">
        <v>260</v>
      </c>
      <c r="D194" s="87">
        <v>1991</v>
      </c>
      <c r="E194" s="89" t="s">
        <v>8</v>
      </c>
      <c r="F194" s="91" t="s">
        <v>79</v>
      </c>
      <c r="G194" s="126"/>
      <c r="H194" s="35">
        <v>1991</v>
      </c>
      <c r="I194" s="42"/>
    </row>
    <row r="195" spans="2:9">
      <c r="B195" s="120" t="s">
        <v>285</v>
      </c>
      <c r="C195" s="92" t="s">
        <v>261</v>
      </c>
      <c r="D195" s="93">
        <v>2001</v>
      </c>
      <c r="E195" s="94" t="s">
        <v>11</v>
      </c>
      <c r="F195" s="95" t="s">
        <v>4</v>
      </c>
      <c r="G195" s="127" t="s">
        <v>261</v>
      </c>
      <c r="H195" s="36">
        <v>2001</v>
      </c>
      <c r="I195" s="42"/>
    </row>
    <row r="196" spans="2:9">
      <c r="B196" s="118" t="s">
        <v>285</v>
      </c>
      <c r="C196" s="13" t="s">
        <v>261</v>
      </c>
      <c r="D196" s="80">
        <v>2001</v>
      </c>
      <c r="E196" s="82" t="s">
        <v>58</v>
      </c>
      <c r="F196" s="84" t="s">
        <v>40</v>
      </c>
      <c r="G196" s="125"/>
      <c r="H196" s="34"/>
      <c r="I196" s="42"/>
    </row>
    <row r="197" spans="2:9">
      <c r="B197" s="118" t="s">
        <v>285</v>
      </c>
      <c r="C197" s="13" t="s">
        <v>261</v>
      </c>
      <c r="D197" s="80">
        <v>2001</v>
      </c>
      <c r="E197" s="82" t="s">
        <v>27</v>
      </c>
      <c r="F197" s="84" t="s">
        <v>4</v>
      </c>
      <c r="G197" s="125"/>
      <c r="H197" s="34"/>
      <c r="I197" s="42"/>
    </row>
    <row r="198" spans="2:9">
      <c r="B198" s="118" t="s">
        <v>285</v>
      </c>
      <c r="C198" s="13" t="s">
        <v>261</v>
      </c>
      <c r="D198" s="80">
        <v>2001</v>
      </c>
      <c r="E198" s="82" t="s">
        <v>78</v>
      </c>
      <c r="F198" s="84" t="s">
        <v>40</v>
      </c>
      <c r="G198" s="125"/>
      <c r="H198" s="34"/>
      <c r="I198" s="42"/>
    </row>
    <row r="199" spans="2:9">
      <c r="B199" s="119" t="s">
        <v>285</v>
      </c>
      <c r="C199" s="16" t="s">
        <v>261</v>
      </c>
      <c r="D199" s="87">
        <v>2002</v>
      </c>
      <c r="E199" s="89" t="s">
        <v>11</v>
      </c>
      <c r="F199" s="91" t="s">
        <v>74</v>
      </c>
      <c r="G199" s="126"/>
      <c r="H199" s="35">
        <v>2002</v>
      </c>
      <c r="I199" s="42"/>
    </row>
    <row r="200" spans="2:9">
      <c r="B200" s="118" t="s">
        <v>285</v>
      </c>
      <c r="C200" s="13" t="s">
        <v>261</v>
      </c>
      <c r="D200" s="80">
        <v>2002</v>
      </c>
      <c r="E200" s="82" t="s">
        <v>58</v>
      </c>
      <c r="F200" s="84" t="s">
        <v>40</v>
      </c>
      <c r="G200" s="125"/>
      <c r="H200" s="34"/>
      <c r="I200" s="42"/>
    </row>
    <row r="201" spans="2:9">
      <c r="B201" s="119" t="s">
        <v>285</v>
      </c>
      <c r="C201" s="16" t="s">
        <v>261</v>
      </c>
      <c r="D201" s="87">
        <v>2003</v>
      </c>
      <c r="E201" s="89" t="s">
        <v>11</v>
      </c>
      <c r="F201" s="91" t="s">
        <v>4</v>
      </c>
      <c r="G201" s="126"/>
      <c r="H201" s="35">
        <v>2003</v>
      </c>
      <c r="I201" s="42"/>
    </row>
    <row r="202" spans="2:9">
      <c r="B202" s="118" t="s">
        <v>285</v>
      </c>
      <c r="C202" s="13" t="s">
        <v>261</v>
      </c>
      <c r="D202" s="80">
        <v>2003</v>
      </c>
      <c r="E202" s="82" t="s">
        <v>58</v>
      </c>
      <c r="F202" s="84" t="s">
        <v>40</v>
      </c>
      <c r="G202" s="125"/>
      <c r="H202" s="34"/>
      <c r="I202" s="42"/>
    </row>
    <row r="203" spans="2:9">
      <c r="B203" s="119" t="s">
        <v>285</v>
      </c>
      <c r="C203" s="16" t="s">
        <v>261</v>
      </c>
      <c r="D203" s="87">
        <v>2004</v>
      </c>
      <c r="E203" s="89" t="s">
        <v>11</v>
      </c>
      <c r="F203" s="91" t="s">
        <v>4</v>
      </c>
      <c r="G203" s="126"/>
      <c r="H203" s="35">
        <v>2004</v>
      </c>
      <c r="I203" s="42"/>
    </row>
    <row r="204" spans="2:9">
      <c r="B204" s="118" t="s">
        <v>285</v>
      </c>
      <c r="C204" s="13" t="s">
        <v>261</v>
      </c>
      <c r="D204" s="80">
        <v>2004</v>
      </c>
      <c r="E204" s="82" t="s">
        <v>58</v>
      </c>
      <c r="F204" s="84" t="s">
        <v>40</v>
      </c>
      <c r="G204" s="125"/>
      <c r="H204" s="34"/>
      <c r="I204" s="42"/>
    </row>
    <row r="205" spans="2:9">
      <c r="B205" s="119" t="s">
        <v>285</v>
      </c>
      <c r="C205" s="16" t="s">
        <v>261</v>
      </c>
      <c r="D205" s="87">
        <v>2005</v>
      </c>
      <c r="E205" s="89" t="s">
        <v>11</v>
      </c>
      <c r="F205" s="91" t="s">
        <v>4</v>
      </c>
      <c r="G205" s="126"/>
      <c r="H205" s="35">
        <v>2005</v>
      </c>
      <c r="I205" s="42"/>
    </row>
    <row r="206" spans="2:9">
      <c r="B206" s="118" t="s">
        <v>285</v>
      </c>
      <c r="C206" s="13" t="s">
        <v>261</v>
      </c>
      <c r="D206" s="80">
        <v>2005</v>
      </c>
      <c r="E206" s="82" t="s">
        <v>58</v>
      </c>
      <c r="F206" s="84" t="s">
        <v>40</v>
      </c>
      <c r="G206" s="125"/>
      <c r="H206" s="34"/>
      <c r="I206" s="42"/>
    </row>
    <row r="207" spans="2:9">
      <c r="B207" s="119" t="s">
        <v>285</v>
      </c>
      <c r="C207" s="16" t="s">
        <v>261</v>
      </c>
      <c r="D207" s="87">
        <v>2006</v>
      </c>
      <c r="E207" s="89" t="s">
        <v>57</v>
      </c>
      <c r="F207" s="91" t="s">
        <v>31</v>
      </c>
      <c r="G207" s="126"/>
      <c r="H207" s="35">
        <v>2006</v>
      </c>
      <c r="I207" s="42"/>
    </row>
    <row r="208" spans="2:9">
      <c r="B208" s="118" t="s">
        <v>285</v>
      </c>
      <c r="C208" s="13" t="s">
        <v>261</v>
      </c>
      <c r="D208" s="80">
        <v>2006</v>
      </c>
      <c r="E208" s="82" t="s">
        <v>58</v>
      </c>
      <c r="F208" s="84" t="s">
        <v>80</v>
      </c>
      <c r="G208" s="125"/>
      <c r="H208" s="34"/>
      <c r="I208" s="42"/>
    </row>
    <row r="209" spans="2:9">
      <c r="B209" s="118" t="s">
        <v>285</v>
      </c>
      <c r="C209" s="13" t="s">
        <v>261</v>
      </c>
      <c r="D209" s="80">
        <v>2006</v>
      </c>
      <c r="E209" s="82" t="s">
        <v>81</v>
      </c>
      <c r="F209" s="84" t="s">
        <v>4</v>
      </c>
      <c r="G209" s="125"/>
      <c r="H209" s="34"/>
      <c r="I209" s="42"/>
    </row>
    <row r="210" spans="2:9" ht="13.5" thickBot="1">
      <c r="B210" s="118" t="s">
        <v>285</v>
      </c>
      <c r="C210" s="13" t="s">
        <v>261</v>
      </c>
      <c r="D210" s="80">
        <v>2006</v>
      </c>
      <c r="E210" s="82" t="s">
        <v>78</v>
      </c>
      <c r="F210" s="84" t="s">
        <v>30</v>
      </c>
      <c r="G210" s="125"/>
      <c r="H210" s="34"/>
      <c r="I210" s="42"/>
    </row>
    <row r="211" spans="2:9">
      <c r="B211" s="120" t="s">
        <v>285</v>
      </c>
      <c r="C211" s="92" t="s">
        <v>262</v>
      </c>
      <c r="D211" s="93">
        <v>2002</v>
      </c>
      <c r="E211" s="94" t="s">
        <v>27</v>
      </c>
      <c r="F211" s="95" t="s">
        <v>74</v>
      </c>
      <c r="G211" s="127" t="s">
        <v>262</v>
      </c>
      <c r="H211" s="36">
        <v>2002</v>
      </c>
      <c r="I211" s="42"/>
    </row>
    <row r="212" spans="2:9">
      <c r="B212" s="118" t="s">
        <v>285</v>
      </c>
      <c r="C212" s="13" t="s">
        <v>262</v>
      </c>
      <c r="D212" s="80">
        <v>2002</v>
      </c>
      <c r="E212" s="82" t="s">
        <v>78</v>
      </c>
      <c r="F212" s="84" t="s">
        <v>40</v>
      </c>
      <c r="G212" s="125"/>
      <c r="H212" s="34"/>
      <c r="I212" s="42"/>
    </row>
    <row r="213" spans="2:9">
      <c r="B213" s="119" t="s">
        <v>285</v>
      </c>
      <c r="C213" s="16" t="s">
        <v>262</v>
      </c>
      <c r="D213" s="87">
        <v>2003</v>
      </c>
      <c r="E213" s="89" t="s">
        <v>27</v>
      </c>
      <c r="F213" s="91" t="s">
        <v>4</v>
      </c>
      <c r="G213" s="126"/>
      <c r="H213" s="35">
        <v>2003</v>
      </c>
      <c r="I213" s="42"/>
    </row>
    <row r="214" spans="2:9">
      <c r="B214" s="118" t="s">
        <v>285</v>
      </c>
      <c r="C214" s="13" t="s">
        <v>262</v>
      </c>
      <c r="D214" s="80">
        <v>2003</v>
      </c>
      <c r="E214" s="82" t="s">
        <v>78</v>
      </c>
      <c r="F214" s="84" t="s">
        <v>40</v>
      </c>
      <c r="G214" s="125"/>
      <c r="H214" s="34"/>
      <c r="I214" s="42"/>
    </row>
    <row r="215" spans="2:9">
      <c r="B215" s="119" t="s">
        <v>285</v>
      </c>
      <c r="C215" s="16" t="s">
        <v>262</v>
      </c>
      <c r="D215" s="87">
        <v>2004</v>
      </c>
      <c r="E215" s="89" t="s">
        <v>27</v>
      </c>
      <c r="F215" s="91" t="s">
        <v>4</v>
      </c>
      <c r="G215" s="126"/>
      <c r="H215" s="35">
        <v>2004</v>
      </c>
      <c r="I215" s="42"/>
    </row>
    <row r="216" spans="2:9">
      <c r="B216" s="118" t="s">
        <v>285</v>
      </c>
      <c r="C216" s="13" t="s">
        <v>262</v>
      </c>
      <c r="D216" s="80">
        <v>2004</v>
      </c>
      <c r="E216" s="82" t="s">
        <v>78</v>
      </c>
      <c r="F216" s="84" t="s">
        <v>40</v>
      </c>
      <c r="G216" s="125"/>
      <c r="H216" s="34"/>
      <c r="I216" s="42"/>
    </row>
    <row r="217" spans="2:9">
      <c r="B217" s="119" t="s">
        <v>285</v>
      </c>
      <c r="C217" s="16" t="s">
        <v>262</v>
      </c>
      <c r="D217" s="87">
        <v>2005</v>
      </c>
      <c r="E217" s="89" t="s">
        <v>27</v>
      </c>
      <c r="F217" s="91" t="s">
        <v>4</v>
      </c>
      <c r="G217" s="126"/>
      <c r="H217" s="35">
        <v>2005</v>
      </c>
      <c r="I217" s="42"/>
    </row>
    <row r="218" spans="2:9" ht="13.5" thickBot="1">
      <c r="B218" s="118" t="s">
        <v>285</v>
      </c>
      <c r="C218" s="13" t="s">
        <v>262</v>
      </c>
      <c r="D218" s="80">
        <v>2005</v>
      </c>
      <c r="E218" s="82" t="s">
        <v>78</v>
      </c>
      <c r="F218" s="84" t="s">
        <v>40</v>
      </c>
      <c r="G218" s="125"/>
      <c r="H218" s="34"/>
      <c r="I218" s="42"/>
    </row>
    <row r="219" spans="2:9">
      <c r="B219" s="120" t="s">
        <v>285</v>
      </c>
      <c r="C219" s="92" t="s">
        <v>263</v>
      </c>
      <c r="D219" s="93">
        <v>2000</v>
      </c>
      <c r="E219" s="94" t="s">
        <v>8</v>
      </c>
      <c r="F219" s="95" t="s">
        <v>4</v>
      </c>
      <c r="G219" s="127" t="s">
        <v>263</v>
      </c>
      <c r="H219" s="36">
        <v>2000</v>
      </c>
      <c r="I219" s="42"/>
    </row>
    <row r="220" spans="2:9" ht="13.5" thickBot="1">
      <c r="B220" s="118" t="s">
        <v>285</v>
      </c>
      <c r="C220" s="13" t="s">
        <v>263</v>
      </c>
      <c r="D220" s="80">
        <v>2000</v>
      </c>
      <c r="E220" s="82" t="s">
        <v>35</v>
      </c>
      <c r="F220" s="84" t="s">
        <v>82</v>
      </c>
      <c r="G220" s="125"/>
      <c r="H220" s="34"/>
      <c r="I220" s="42"/>
    </row>
    <row r="221" spans="2:9">
      <c r="B221" s="120" t="s">
        <v>285</v>
      </c>
      <c r="C221" s="92" t="s">
        <v>264</v>
      </c>
      <c r="D221" s="93">
        <v>2014</v>
      </c>
      <c r="E221" s="94" t="s">
        <v>57</v>
      </c>
      <c r="F221" s="95" t="s">
        <v>17</v>
      </c>
      <c r="G221" s="127" t="s">
        <v>264</v>
      </c>
      <c r="H221" s="36">
        <v>2014</v>
      </c>
      <c r="I221" s="42"/>
    </row>
    <row r="222" spans="2:9">
      <c r="B222" s="118" t="s">
        <v>285</v>
      </c>
      <c r="C222" s="13" t="s">
        <v>264</v>
      </c>
      <c r="D222" s="80">
        <v>2014</v>
      </c>
      <c r="E222" s="82" t="s">
        <v>83</v>
      </c>
      <c r="F222" s="84" t="s">
        <v>23</v>
      </c>
      <c r="G222" s="125"/>
      <c r="H222" s="34"/>
      <c r="I222" s="42"/>
    </row>
    <row r="223" spans="2:9">
      <c r="B223" s="118" t="s">
        <v>285</v>
      </c>
      <c r="C223" s="13" t="s">
        <v>264</v>
      </c>
      <c r="D223" s="80">
        <v>2014</v>
      </c>
      <c r="E223" s="82" t="s">
        <v>84</v>
      </c>
      <c r="F223" s="84" t="s">
        <v>61</v>
      </c>
      <c r="G223" s="125"/>
      <c r="H223" s="34"/>
      <c r="I223" s="42"/>
    </row>
    <row r="224" spans="2:9">
      <c r="B224" s="118" t="s">
        <v>285</v>
      </c>
      <c r="C224" s="13" t="s">
        <v>264</v>
      </c>
      <c r="D224" s="80">
        <v>2014</v>
      </c>
      <c r="E224" s="82" t="s">
        <v>85</v>
      </c>
      <c r="F224" s="84" t="s">
        <v>23</v>
      </c>
      <c r="G224" s="125"/>
      <c r="H224" s="34"/>
      <c r="I224" s="42"/>
    </row>
    <row r="225" spans="2:9">
      <c r="B225" s="118" t="s">
        <v>285</v>
      </c>
      <c r="C225" s="13" t="s">
        <v>264</v>
      </c>
      <c r="D225" s="80">
        <v>2014</v>
      </c>
      <c r="E225" s="82" t="s">
        <v>86</v>
      </c>
      <c r="F225" s="84" t="s">
        <v>23</v>
      </c>
      <c r="G225" s="125"/>
      <c r="H225" s="34"/>
      <c r="I225" s="42"/>
    </row>
    <row r="226" spans="2:9">
      <c r="B226" s="118" t="s">
        <v>285</v>
      </c>
      <c r="C226" s="13" t="s">
        <v>264</v>
      </c>
      <c r="D226" s="80">
        <v>2014</v>
      </c>
      <c r="E226" s="82" t="s">
        <v>81</v>
      </c>
      <c r="F226" s="84" t="s">
        <v>17</v>
      </c>
      <c r="G226" s="125"/>
      <c r="H226" s="34"/>
      <c r="I226" s="42"/>
    </row>
    <row r="227" spans="2:9">
      <c r="B227" s="118" t="s">
        <v>285</v>
      </c>
      <c r="C227" s="13" t="s">
        <v>264</v>
      </c>
      <c r="D227" s="80">
        <v>2014</v>
      </c>
      <c r="E227" s="82" t="s">
        <v>87</v>
      </c>
      <c r="F227" s="84" t="s">
        <v>23</v>
      </c>
      <c r="G227" s="125"/>
      <c r="H227" s="34"/>
      <c r="I227" s="42"/>
    </row>
    <row r="228" spans="2:9">
      <c r="B228" s="118" t="s">
        <v>285</v>
      </c>
      <c r="C228" s="13" t="s">
        <v>264</v>
      </c>
      <c r="D228" s="80">
        <v>2014</v>
      </c>
      <c r="E228" s="82" t="s">
        <v>88</v>
      </c>
      <c r="F228" s="84" t="s">
        <v>61</v>
      </c>
      <c r="G228" s="125"/>
      <c r="H228" s="34"/>
      <c r="I228" s="42"/>
    </row>
    <row r="229" spans="2:9">
      <c r="B229" s="118" t="s">
        <v>285</v>
      </c>
      <c r="C229" s="13" t="s">
        <v>264</v>
      </c>
      <c r="D229" s="80">
        <v>2014</v>
      </c>
      <c r="E229" s="82" t="s">
        <v>89</v>
      </c>
      <c r="F229" s="84" t="s">
        <v>23</v>
      </c>
      <c r="G229" s="125"/>
      <c r="H229" s="34"/>
      <c r="I229" s="42"/>
    </row>
    <row r="230" spans="2:9">
      <c r="B230" s="118" t="s">
        <v>285</v>
      </c>
      <c r="C230" s="13" t="s">
        <v>264</v>
      </c>
      <c r="D230" s="80">
        <v>2014</v>
      </c>
      <c r="E230" s="82" t="s">
        <v>90</v>
      </c>
      <c r="F230" s="84" t="s">
        <v>23</v>
      </c>
      <c r="G230" s="125"/>
      <c r="H230" s="34"/>
      <c r="I230" s="42"/>
    </row>
    <row r="231" spans="2:9">
      <c r="B231" s="118" t="s">
        <v>285</v>
      </c>
      <c r="C231" s="13" t="s">
        <v>264</v>
      </c>
      <c r="D231" s="80">
        <v>2014</v>
      </c>
      <c r="E231" s="82" t="s">
        <v>45</v>
      </c>
      <c r="F231" s="84" t="s">
        <v>17</v>
      </c>
      <c r="G231" s="125"/>
      <c r="H231" s="34"/>
      <c r="I231" s="42"/>
    </row>
    <row r="232" spans="2:9">
      <c r="B232" s="118" t="s">
        <v>285</v>
      </c>
      <c r="C232" s="13" t="s">
        <v>264</v>
      </c>
      <c r="D232" s="80">
        <v>2014</v>
      </c>
      <c r="E232" s="82" t="s">
        <v>91</v>
      </c>
      <c r="F232" s="84" t="s">
        <v>23</v>
      </c>
      <c r="G232" s="125"/>
      <c r="H232" s="34"/>
      <c r="I232" s="42"/>
    </row>
    <row r="233" spans="2:9">
      <c r="B233" s="118" t="s">
        <v>285</v>
      </c>
      <c r="C233" s="13" t="s">
        <v>264</v>
      </c>
      <c r="D233" s="80">
        <v>2014</v>
      </c>
      <c r="E233" s="82" t="s">
        <v>46</v>
      </c>
      <c r="F233" s="84" t="s">
        <v>61</v>
      </c>
      <c r="G233" s="125"/>
      <c r="H233" s="34"/>
      <c r="I233" s="42"/>
    </row>
    <row r="234" spans="2:9">
      <c r="B234" s="118" t="s">
        <v>285</v>
      </c>
      <c r="C234" s="13" t="s">
        <v>264</v>
      </c>
      <c r="D234" s="80">
        <v>2014</v>
      </c>
      <c r="E234" s="82" t="s">
        <v>92</v>
      </c>
      <c r="F234" s="84" t="s">
        <v>23</v>
      </c>
      <c r="G234" s="125"/>
      <c r="H234" s="34"/>
      <c r="I234" s="42"/>
    </row>
    <row r="235" spans="2:9">
      <c r="B235" s="118" t="s">
        <v>285</v>
      </c>
      <c r="C235" s="13" t="s">
        <v>264</v>
      </c>
      <c r="D235" s="80">
        <v>2014</v>
      </c>
      <c r="E235" s="82" t="s">
        <v>47</v>
      </c>
      <c r="F235" s="84" t="s">
        <v>23</v>
      </c>
      <c r="G235" s="125"/>
      <c r="H235" s="34"/>
      <c r="I235" s="42"/>
    </row>
    <row r="236" spans="2:9">
      <c r="B236" s="119" t="s">
        <v>285</v>
      </c>
      <c r="C236" s="16" t="s">
        <v>264</v>
      </c>
      <c r="D236" s="87">
        <v>2015</v>
      </c>
      <c r="E236" s="89" t="s">
        <v>57</v>
      </c>
      <c r="F236" s="91" t="s">
        <v>17</v>
      </c>
      <c r="G236" s="126"/>
      <c r="H236" s="35">
        <v>2015</v>
      </c>
      <c r="I236" s="42"/>
    </row>
    <row r="237" spans="2:9">
      <c r="B237" s="118" t="s">
        <v>285</v>
      </c>
      <c r="C237" s="13" t="s">
        <v>264</v>
      </c>
      <c r="D237" s="80">
        <v>2015</v>
      </c>
      <c r="E237" s="82" t="s">
        <v>83</v>
      </c>
      <c r="F237" s="84" t="s">
        <v>23</v>
      </c>
      <c r="G237" s="125"/>
      <c r="H237" s="34"/>
      <c r="I237" s="42"/>
    </row>
    <row r="238" spans="2:9">
      <c r="B238" s="118" t="s">
        <v>285</v>
      </c>
      <c r="C238" s="13" t="s">
        <v>264</v>
      </c>
      <c r="D238" s="80">
        <v>2015</v>
      </c>
      <c r="E238" s="82" t="s">
        <v>84</v>
      </c>
      <c r="F238" s="84" t="s">
        <v>61</v>
      </c>
      <c r="G238" s="125"/>
      <c r="H238" s="34"/>
      <c r="I238" s="42"/>
    </row>
    <row r="239" spans="2:9">
      <c r="B239" s="118" t="s">
        <v>285</v>
      </c>
      <c r="C239" s="13" t="s">
        <v>264</v>
      </c>
      <c r="D239" s="80">
        <v>2015</v>
      </c>
      <c r="E239" s="82" t="s">
        <v>85</v>
      </c>
      <c r="F239" s="84" t="s">
        <v>23</v>
      </c>
      <c r="G239" s="125"/>
      <c r="H239" s="34"/>
      <c r="I239" s="42"/>
    </row>
    <row r="240" spans="2:9">
      <c r="B240" s="118" t="s">
        <v>285</v>
      </c>
      <c r="C240" s="13" t="s">
        <v>264</v>
      </c>
      <c r="D240" s="80">
        <v>2015</v>
      </c>
      <c r="E240" s="82" t="s">
        <v>86</v>
      </c>
      <c r="F240" s="84" t="s">
        <v>23</v>
      </c>
      <c r="G240" s="125"/>
      <c r="H240" s="34"/>
      <c r="I240" s="42"/>
    </row>
    <row r="241" spans="2:9">
      <c r="B241" s="118" t="s">
        <v>285</v>
      </c>
      <c r="C241" s="13" t="s">
        <v>264</v>
      </c>
      <c r="D241" s="80">
        <v>2015</v>
      </c>
      <c r="E241" s="82" t="s">
        <v>59</v>
      </c>
      <c r="F241" s="84" t="s">
        <v>17</v>
      </c>
      <c r="G241" s="125"/>
      <c r="H241" s="34"/>
      <c r="I241" s="42"/>
    </row>
    <row r="242" spans="2:9">
      <c r="B242" s="118" t="s">
        <v>285</v>
      </c>
      <c r="C242" s="13" t="s">
        <v>264</v>
      </c>
      <c r="D242" s="80">
        <v>2015</v>
      </c>
      <c r="E242" s="82" t="s">
        <v>93</v>
      </c>
      <c r="F242" s="84" t="s">
        <v>23</v>
      </c>
      <c r="G242" s="125"/>
      <c r="H242" s="34"/>
      <c r="I242" s="42"/>
    </row>
    <row r="243" spans="2:9">
      <c r="B243" s="118" t="s">
        <v>285</v>
      </c>
      <c r="C243" s="13" t="s">
        <v>264</v>
      </c>
      <c r="D243" s="80">
        <v>2015</v>
      </c>
      <c r="E243" s="82" t="s">
        <v>94</v>
      </c>
      <c r="F243" s="84" t="s">
        <v>61</v>
      </c>
      <c r="G243" s="125"/>
      <c r="H243" s="34"/>
      <c r="I243" s="42"/>
    </row>
    <row r="244" spans="2:9">
      <c r="B244" s="118" t="s">
        <v>285</v>
      </c>
      <c r="C244" s="13" t="s">
        <v>264</v>
      </c>
      <c r="D244" s="80">
        <v>2015</v>
      </c>
      <c r="E244" s="82" t="s">
        <v>95</v>
      </c>
      <c r="F244" s="84" t="s">
        <v>23</v>
      </c>
      <c r="G244" s="125"/>
      <c r="H244" s="34"/>
      <c r="I244" s="42"/>
    </row>
    <row r="245" spans="2:9">
      <c r="B245" s="118" t="s">
        <v>285</v>
      </c>
      <c r="C245" s="13" t="s">
        <v>264</v>
      </c>
      <c r="D245" s="80">
        <v>2015</v>
      </c>
      <c r="E245" s="82" t="s">
        <v>96</v>
      </c>
      <c r="F245" s="84" t="s">
        <v>23</v>
      </c>
      <c r="G245" s="125"/>
      <c r="H245" s="34"/>
      <c r="I245" s="42"/>
    </row>
    <row r="246" spans="2:9">
      <c r="B246" s="118" t="s">
        <v>285</v>
      </c>
      <c r="C246" s="13" t="s">
        <v>264</v>
      </c>
      <c r="D246" s="80">
        <v>2015</v>
      </c>
      <c r="E246" s="82" t="s">
        <v>97</v>
      </c>
      <c r="F246" s="84" t="s">
        <v>17</v>
      </c>
      <c r="G246" s="125"/>
      <c r="H246" s="34"/>
      <c r="I246" s="42"/>
    </row>
    <row r="247" spans="2:9">
      <c r="B247" s="118" t="s">
        <v>285</v>
      </c>
      <c r="C247" s="13" t="s">
        <v>264</v>
      </c>
      <c r="D247" s="80">
        <v>2015</v>
      </c>
      <c r="E247" s="82" t="s">
        <v>98</v>
      </c>
      <c r="F247" s="84" t="s">
        <v>23</v>
      </c>
      <c r="G247" s="125"/>
      <c r="H247" s="34"/>
      <c r="I247" s="42"/>
    </row>
    <row r="248" spans="2:9">
      <c r="B248" s="118" t="s">
        <v>285</v>
      </c>
      <c r="C248" s="13" t="s">
        <v>264</v>
      </c>
      <c r="D248" s="80">
        <v>2015</v>
      </c>
      <c r="E248" s="82" t="s">
        <v>99</v>
      </c>
      <c r="F248" s="84" t="s">
        <v>61</v>
      </c>
      <c r="G248" s="125"/>
      <c r="H248" s="34"/>
      <c r="I248" s="42"/>
    </row>
    <row r="249" spans="2:9">
      <c r="B249" s="118" t="s">
        <v>285</v>
      </c>
      <c r="C249" s="13" t="s">
        <v>264</v>
      </c>
      <c r="D249" s="80">
        <v>2015</v>
      </c>
      <c r="E249" s="82" t="s">
        <v>100</v>
      </c>
      <c r="F249" s="84" t="s">
        <v>23</v>
      </c>
      <c r="G249" s="125"/>
      <c r="H249" s="34"/>
      <c r="I249" s="42"/>
    </row>
    <row r="250" spans="2:9">
      <c r="B250" s="118" t="s">
        <v>285</v>
      </c>
      <c r="C250" s="13" t="s">
        <v>264</v>
      </c>
      <c r="D250" s="80">
        <v>2015</v>
      </c>
      <c r="E250" s="82" t="s">
        <v>101</v>
      </c>
      <c r="F250" s="84" t="s">
        <v>23</v>
      </c>
      <c r="G250" s="125"/>
      <c r="H250" s="34"/>
      <c r="I250" s="42"/>
    </row>
    <row r="251" spans="2:9">
      <c r="B251" s="119" t="s">
        <v>285</v>
      </c>
      <c r="C251" s="16" t="s">
        <v>264</v>
      </c>
      <c r="D251" s="87">
        <v>2016</v>
      </c>
      <c r="E251" s="89" t="s">
        <v>57</v>
      </c>
      <c r="F251" s="91" t="s">
        <v>102</v>
      </c>
      <c r="G251" s="126"/>
      <c r="H251" s="35">
        <v>2016</v>
      </c>
      <c r="I251" s="42"/>
    </row>
    <row r="252" spans="2:9">
      <c r="B252" s="118" t="s">
        <v>285</v>
      </c>
      <c r="C252" s="13" t="s">
        <v>264</v>
      </c>
      <c r="D252" s="80">
        <v>2016</v>
      </c>
      <c r="E252" s="82" t="s">
        <v>103</v>
      </c>
      <c r="F252" s="84" t="s">
        <v>102</v>
      </c>
      <c r="G252" s="125"/>
      <c r="H252" s="34"/>
      <c r="I252" s="42"/>
    </row>
    <row r="253" spans="2:9">
      <c r="B253" s="118" t="s">
        <v>285</v>
      </c>
      <c r="C253" s="13" t="s">
        <v>264</v>
      </c>
      <c r="D253" s="80">
        <v>2016</v>
      </c>
      <c r="E253" s="82" t="s">
        <v>84</v>
      </c>
      <c r="F253" s="84" t="s">
        <v>61</v>
      </c>
      <c r="G253" s="125"/>
      <c r="H253" s="34"/>
      <c r="I253" s="42"/>
    </row>
    <row r="254" spans="2:9">
      <c r="B254" s="118" t="s">
        <v>285</v>
      </c>
      <c r="C254" s="13" t="s">
        <v>264</v>
      </c>
      <c r="D254" s="80">
        <v>2016</v>
      </c>
      <c r="E254" s="82" t="s">
        <v>59</v>
      </c>
      <c r="F254" s="84" t="s">
        <v>102</v>
      </c>
      <c r="G254" s="125"/>
      <c r="H254" s="34"/>
      <c r="I254" s="42"/>
    </row>
    <row r="255" spans="2:9">
      <c r="B255" s="118" t="s">
        <v>285</v>
      </c>
      <c r="C255" s="13" t="s">
        <v>264</v>
      </c>
      <c r="D255" s="80">
        <v>2016</v>
      </c>
      <c r="E255" s="82" t="s">
        <v>104</v>
      </c>
      <c r="F255" s="84" t="s">
        <v>102</v>
      </c>
      <c r="G255" s="125"/>
      <c r="H255" s="34"/>
      <c r="I255" s="42"/>
    </row>
    <row r="256" spans="2:9">
      <c r="B256" s="118" t="s">
        <v>285</v>
      </c>
      <c r="C256" s="13" t="s">
        <v>264</v>
      </c>
      <c r="D256" s="80">
        <v>2016</v>
      </c>
      <c r="E256" s="82" t="s">
        <v>94</v>
      </c>
      <c r="F256" s="84" t="s">
        <v>61</v>
      </c>
      <c r="G256" s="125"/>
      <c r="H256" s="34"/>
      <c r="I256" s="42"/>
    </row>
    <row r="257" spans="2:9">
      <c r="B257" s="118" t="s">
        <v>285</v>
      </c>
      <c r="C257" s="13" t="s">
        <v>264</v>
      </c>
      <c r="D257" s="80">
        <v>2016</v>
      </c>
      <c r="E257" s="82" t="s">
        <v>97</v>
      </c>
      <c r="F257" s="84" t="s">
        <v>62</v>
      </c>
      <c r="G257" s="125"/>
      <c r="H257" s="34"/>
      <c r="I257" s="42"/>
    </row>
    <row r="258" spans="2:9">
      <c r="B258" s="118" t="s">
        <v>285</v>
      </c>
      <c r="C258" s="13" t="s">
        <v>264</v>
      </c>
      <c r="D258" s="80">
        <v>2016</v>
      </c>
      <c r="E258" s="82" t="s">
        <v>105</v>
      </c>
      <c r="F258" s="84" t="s">
        <v>102</v>
      </c>
      <c r="G258" s="125"/>
      <c r="H258" s="34"/>
      <c r="I258" s="42"/>
    </row>
    <row r="259" spans="2:9">
      <c r="B259" s="118" t="s">
        <v>285</v>
      </c>
      <c r="C259" s="13" t="s">
        <v>264</v>
      </c>
      <c r="D259" s="80">
        <v>2016</v>
      </c>
      <c r="E259" s="82" t="s">
        <v>99</v>
      </c>
      <c r="F259" s="84" t="s">
        <v>61</v>
      </c>
      <c r="G259" s="125"/>
      <c r="H259" s="34"/>
      <c r="I259" s="42"/>
    </row>
    <row r="260" spans="2:9">
      <c r="B260" s="119" t="s">
        <v>285</v>
      </c>
      <c r="C260" s="16" t="s">
        <v>264</v>
      </c>
      <c r="D260" s="87">
        <v>2017</v>
      </c>
      <c r="E260" s="89" t="s">
        <v>57</v>
      </c>
      <c r="F260" s="91" t="s">
        <v>102</v>
      </c>
      <c r="G260" s="126"/>
      <c r="H260" s="35">
        <v>2017</v>
      </c>
      <c r="I260" s="42"/>
    </row>
    <row r="261" spans="2:9">
      <c r="B261" s="118" t="s">
        <v>285</v>
      </c>
      <c r="C261" s="13" t="s">
        <v>264</v>
      </c>
      <c r="D261" s="80">
        <v>2017</v>
      </c>
      <c r="E261" s="82" t="s">
        <v>103</v>
      </c>
      <c r="F261" s="84" t="s">
        <v>102</v>
      </c>
      <c r="G261" s="125"/>
      <c r="H261" s="34"/>
      <c r="I261" s="42"/>
    </row>
    <row r="262" spans="2:9">
      <c r="B262" s="118" t="s">
        <v>285</v>
      </c>
      <c r="C262" s="13" t="s">
        <v>264</v>
      </c>
      <c r="D262" s="80">
        <v>2017</v>
      </c>
      <c r="E262" s="82" t="s">
        <v>84</v>
      </c>
      <c r="F262" s="84" t="s">
        <v>61</v>
      </c>
      <c r="G262" s="125"/>
      <c r="H262" s="34"/>
      <c r="I262" s="42"/>
    </row>
    <row r="263" spans="2:9">
      <c r="B263" s="118" t="s">
        <v>285</v>
      </c>
      <c r="C263" s="13" t="s">
        <v>264</v>
      </c>
      <c r="D263" s="80">
        <v>2017</v>
      </c>
      <c r="E263" s="82" t="s">
        <v>59</v>
      </c>
      <c r="F263" s="84" t="s">
        <v>102</v>
      </c>
      <c r="G263" s="125"/>
      <c r="H263" s="34"/>
      <c r="I263" s="42"/>
    </row>
    <row r="264" spans="2:9">
      <c r="B264" s="118" t="s">
        <v>285</v>
      </c>
      <c r="C264" s="13" t="s">
        <v>264</v>
      </c>
      <c r="D264" s="80">
        <v>2017</v>
      </c>
      <c r="E264" s="82" t="s">
        <v>104</v>
      </c>
      <c r="F264" s="84" t="s">
        <v>102</v>
      </c>
      <c r="G264" s="125"/>
      <c r="H264" s="34"/>
      <c r="I264" s="42"/>
    </row>
    <row r="265" spans="2:9">
      <c r="B265" s="118" t="s">
        <v>285</v>
      </c>
      <c r="C265" s="13" t="s">
        <v>264</v>
      </c>
      <c r="D265" s="80">
        <v>2017</v>
      </c>
      <c r="E265" s="82" t="s">
        <v>94</v>
      </c>
      <c r="F265" s="84" t="s">
        <v>61</v>
      </c>
      <c r="G265" s="125"/>
      <c r="H265" s="34"/>
      <c r="I265" s="42"/>
    </row>
    <row r="266" spans="2:9">
      <c r="B266" s="118" t="s">
        <v>285</v>
      </c>
      <c r="C266" s="13" t="s">
        <v>264</v>
      </c>
      <c r="D266" s="80">
        <v>2017</v>
      </c>
      <c r="E266" s="82" t="s">
        <v>97</v>
      </c>
      <c r="F266" s="84" t="s">
        <v>62</v>
      </c>
      <c r="G266" s="125"/>
      <c r="H266" s="34"/>
      <c r="I266" s="42"/>
    </row>
    <row r="267" spans="2:9">
      <c r="B267" s="118" t="s">
        <v>285</v>
      </c>
      <c r="C267" s="13" t="s">
        <v>264</v>
      </c>
      <c r="D267" s="80">
        <v>2017</v>
      </c>
      <c r="E267" s="82" t="s">
        <v>105</v>
      </c>
      <c r="F267" s="84" t="s">
        <v>102</v>
      </c>
      <c r="G267" s="125"/>
      <c r="H267" s="34"/>
      <c r="I267" s="42"/>
    </row>
    <row r="268" spans="2:9">
      <c r="B268" s="118" t="s">
        <v>285</v>
      </c>
      <c r="C268" s="13" t="s">
        <v>264</v>
      </c>
      <c r="D268" s="80">
        <v>2017</v>
      </c>
      <c r="E268" s="82" t="s">
        <v>99</v>
      </c>
      <c r="F268" s="84" t="s">
        <v>61</v>
      </c>
      <c r="G268" s="125"/>
      <c r="H268" s="34"/>
      <c r="I268" s="42"/>
    </row>
    <row r="269" spans="2:9">
      <c r="B269" s="119" t="s">
        <v>285</v>
      </c>
      <c r="C269" s="16" t="s">
        <v>264</v>
      </c>
      <c r="D269" s="87">
        <v>2018</v>
      </c>
      <c r="E269" s="89" t="s">
        <v>106</v>
      </c>
      <c r="F269" s="91" t="s">
        <v>102</v>
      </c>
      <c r="G269" s="126"/>
      <c r="H269" s="35">
        <v>2018</v>
      </c>
      <c r="I269" s="42"/>
    </row>
    <row r="270" spans="2:9">
      <c r="B270" s="118" t="s">
        <v>285</v>
      </c>
      <c r="C270" s="13" t="s">
        <v>264</v>
      </c>
      <c r="D270" s="80">
        <v>2018</v>
      </c>
      <c r="E270" s="82" t="s">
        <v>84</v>
      </c>
      <c r="F270" s="84" t="s">
        <v>61</v>
      </c>
      <c r="G270" s="125"/>
      <c r="H270" s="34"/>
      <c r="I270" s="42"/>
    </row>
    <row r="271" spans="2:9">
      <c r="B271" s="118" t="s">
        <v>285</v>
      </c>
      <c r="C271" s="13" t="s">
        <v>264</v>
      </c>
      <c r="D271" s="80">
        <v>2018</v>
      </c>
      <c r="E271" s="82" t="s">
        <v>107</v>
      </c>
      <c r="F271" s="84" t="s">
        <v>61</v>
      </c>
      <c r="G271" s="125"/>
      <c r="H271" s="34"/>
      <c r="I271" s="42"/>
    </row>
    <row r="272" spans="2:9">
      <c r="B272" s="118" t="s">
        <v>285</v>
      </c>
      <c r="C272" s="13" t="s">
        <v>264</v>
      </c>
      <c r="D272" s="80">
        <v>2018</v>
      </c>
      <c r="E272" s="82" t="s">
        <v>86</v>
      </c>
      <c r="F272" s="84" t="s">
        <v>102</v>
      </c>
      <c r="G272" s="125"/>
      <c r="H272" s="34"/>
      <c r="I272" s="42"/>
    </row>
    <row r="273" spans="2:9">
      <c r="B273" s="118" t="s">
        <v>285</v>
      </c>
      <c r="C273" s="13" t="s">
        <v>264</v>
      </c>
      <c r="D273" s="80">
        <v>2018</v>
      </c>
      <c r="E273" s="82" t="s">
        <v>108</v>
      </c>
      <c r="F273" s="84" t="s">
        <v>102</v>
      </c>
      <c r="G273" s="125"/>
      <c r="H273" s="34"/>
      <c r="I273" s="42"/>
    </row>
    <row r="274" spans="2:9">
      <c r="B274" s="118" t="s">
        <v>285</v>
      </c>
      <c r="C274" s="13" t="s">
        <v>264</v>
      </c>
      <c r="D274" s="80">
        <v>2018</v>
      </c>
      <c r="E274" s="82" t="s">
        <v>94</v>
      </c>
      <c r="F274" s="84" t="s">
        <v>61</v>
      </c>
      <c r="G274" s="125"/>
      <c r="H274" s="34"/>
      <c r="I274" s="42"/>
    </row>
    <row r="275" spans="2:9">
      <c r="B275" s="118" t="s">
        <v>285</v>
      </c>
      <c r="C275" s="13" t="s">
        <v>264</v>
      </c>
      <c r="D275" s="80">
        <v>2018</v>
      </c>
      <c r="E275" s="82" t="s">
        <v>109</v>
      </c>
      <c r="F275" s="84" t="s">
        <v>61</v>
      </c>
      <c r="G275" s="125"/>
      <c r="H275" s="34"/>
      <c r="I275" s="42"/>
    </row>
    <row r="276" spans="2:9">
      <c r="B276" s="118" t="s">
        <v>285</v>
      </c>
      <c r="C276" s="13" t="s">
        <v>264</v>
      </c>
      <c r="D276" s="80">
        <v>2018</v>
      </c>
      <c r="E276" s="82" t="s">
        <v>96</v>
      </c>
      <c r="F276" s="84" t="s">
        <v>102</v>
      </c>
      <c r="G276" s="125"/>
      <c r="H276" s="34"/>
      <c r="I276" s="42"/>
    </row>
    <row r="277" spans="2:9">
      <c r="B277" s="118" t="s">
        <v>285</v>
      </c>
      <c r="C277" s="13" t="s">
        <v>264</v>
      </c>
      <c r="D277" s="80">
        <v>2018</v>
      </c>
      <c r="E277" s="82" t="s">
        <v>110</v>
      </c>
      <c r="F277" s="84" t="s">
        <v>102</v>
      </c>
      <c r="G277" s="125"/>
      <c r="H277" s="34"/>
      <c r="I277" s="42"/>
    </row>
    <row r="278" spans="2:9">
      <c r="B278" s="118" t="s">
        <v>285</v>
      </c>
      <c r="C278" s="13" t="s">
        <v>264</v>
      </c>
      <c r="D278" s="80">
        <v>2018</v>
      </c>
      <c r="E278" s="82" t="s">
        <v>99</v>
      </c>
      <c r="F278" s="84" t="s">
        <v>61</v>
      </c>
      <c r="G278" s="125"/>
      <c r="H278" s="34"/>
      <c r="I278" s="42"/>
    </row>
    <row r="279" spans="2:9">
      <c r="B279" s="118" t="s">
        <v>285</v>
      </c>
      <c r="C279" s="13" t="s">
        <v>264</v>
      </c>
      <c r="D279" s="80">
        <v>2018</v>
      </c>
      <c r="E279" s="82" t="s">
        <v>111</v>
      </c>
      <c r="F279" s="84" t="s">
        <v>61</v>
      </c>
      <c r="G279" s="125"/>
      <c r="H279" s="34"/>
      <c r="I279" s="42"/>
    </row>
    <row r="280" spans="2:9" ht="13.5" thickBot="1">
      <c r="B280" s="118" t="s">
        <v>285</v>
      </c>
      <c r="C280" s="13" t="s">
        <v>264</v>
      </c>
      <c r="D280" s="80">
        <v>2018</v>
      </c>
      <c r="E280" s="82" t="s">
        <v>101</v>
      </c>
      <c r="F280" s="84" t="s">
        <v>102</v>
      </c>
      <c r="G280" s="125"/>
      <c r="H280" s="34"/>
      <c r="I280" s="42"/>
    </row>
    <row r="281" spans="2:9">
      <c r="B281" s="120" t="s">
        <v>285</v>
      </c>
      <c r="C281" s="92" t="s">
        <v>265</v>
      </c>
      <c r="D281" s="93">
        <v>1996</v>
      </c>
      <c r="E281" s="94" t="s">
        <v>8</v>
      </c>
      <c r="F281" s="95" t="s">
        <v>73</v>
      </c>
      <c r="G281" s="127" t="s">
        <v>265</v>
      </c>
      <c r="H281" s="36">
        <v>1996</v>
      </c>
      <c r="I281" s="42"/>
    </row>
    <row r="282" spans="2:9">
      <c r="B282" s="118" t="s">
        <v>285</v>
      </c>
      <c r="C282" s="13" t="s">
        <v>265</v>
      </c>
      <c r="D282" s="80">
        <v>1996</v>
      </c>
      <c r="E282" s="82" t="s">
        <v>35</v>
      </c>
      <c r="F282" s="84" t="s">
        <v>33</v>
      </c>
      <c r="G282" s="125"/>
      <c r="H282" s="34"/>
      <c r="I282" s="42"/>
    </row>
    <row r="283" spans="2:9">
      <c r="B283" s="119" t="s">
        <v>285</v>
      </c>
      <c r="C283" s="16" t="s">
        <v>265</v>
      </c>
      <c r="D283" s="87">
        <v>1997</v>
      </c>
      <c r="E283" s="89" t="s">
        <v>8</v>
      </c>
      <c r="F283" s="91" t="s">
        <v>73</v>
      </c>
      <c r="G283" s="126"/>
      <c r="H283" s="35">
        <v>1997</v>
      </c>
      <c r="I283" s="42"/>
    </row>
    <row r="284" spans="2:9">
      <c r="B284" s="118" t="s">
        <v>285</v>
      </c>
      <c r="C284" s="13" t="s">
        <v>265</v>
      </c>
      <c r="D284" s="80">
        <v>1997</v>
      </c>
      <c r="E284" s="82" t="s">
        <v>35</v>
      </c>
      <c r="F284" s="84" t="s">
        <v>33</v>
      </c>
      <c r="G284" s="125"/>
      <c r="H284" s="34"/>
      <c r="I284" s="42"/>
    </row>
    <row r="285" spans="2:9">
      <c r="B285" s="122" t="s">
        <v>285</v>
      </c>
      <c r="C285" s="100" t="s">
        <v>265</v>
      </c>
      <c r="D285" s="101">
        <v>1998</v>
      </c>
      <c r="E285" s="102" t="s">
        <v>8</v>
      </c>
      <c r="F285" s="103" t="s">
        <v>73</v>
      </c>
      <c r="G285" s="129"/>
      <c r="H285" s="38">
        <v>1998</v>
      </c>
      <c r="I285" s="42"/>
    </row>
    <row r="286" spans="2:9">
      <c r="B286" s="119" t="s">
        <v>285</v>
      </c>
      <c r="C286" s="16" t="s">
        <v>265</v>
      </c>
      <c r="D286" s="87">
        <v>1999</v>
      </c>
      <c r="E286" s="89" t="s">
        <v>8</v>
      </c>
      <c r="F286" s="91" t="s">
        <v>4</v>
      </c>
      <c r="G286" s="126"/>
      <c r="H286" s="35">
        <v>1999</v>
      </c>
      <c r="I286" s="42"/>
    </row>
    <row r="287" spans="2:9">
      <c r="B287" s="118" t="s">
        <v>285</v>
      </c>
      <c r="C287" s="13" t="s">
        <v>265</v>
      </c>
      <c r="D287" s="80">
        <v>1999</v>
      </c>
      <c r="E287" s="82" t="s">
        <v>35</v>
      </c>
      <c r="F287" s="84" t="s">
        <v>30</v>
      </c>
      <c r="G287" s="125"/>
      <c r="H287" s="34"/>
      <c r="I287" s="42"/>
    </row>
    <row r="288" spans="2:9">
      <c r="B288" s="119" t="s">
        <v>285</v>
      </c>
      <c r="C288" s="16" t="s">
        <v>265</v>
      </c>
      <c r="D288" s="87">
        <v>2000</v>
      </c>
      <c r="E288" s="89" t="s">
        <v>8</v>
      </c>
      <c r="F288" s="91" t="s">
        <v>4</v>
      </c>
      <c r="G288" s="126"/>
      <c r="H288" s="35">
        <v>2000</v>
      </c>
      <c r="I288" s="42"/>
    </row>
    <row r="289" spans="2:9">
      <c r="B289" s="118" t="s">
        <v>285</v>
      </c>
      <c r="C289" s="13" t="s">
        <v>265</v>
      </c>
      <c r="D289" s="80">
        <v>2000</v>
      </c>
      <c r="E289" s="82" t="s">
        <v>35</v>
      </c>
      <c r="F289" s="84" t="s">
        <v>30</v>
      </c>
      <c r="G289" s="125"/>
      <c r="H289" s="34"/>
      <c r="I289" s="42"/>
    </row>
    <row r="290" spans="2:9">
      <c r="B290" s="119" t="s">
        <v>285</v>
      </c>
      <c r="C290" s="16" t="s">
        <v>265</v>
      </c>
      <c r="D290" s="87">
        <v>2006</v>
      </c>
      <c r="E290" s="89" t="s">
        <v>81</v>
      </c>
      <c r="F290" s="91" t="s">
        <v>4</v>
      </c>
      <c r="G290" s="126"/>
      <c r="H290" s="35">
        <v>2006</v>
      </c>
      <c r="I290" s="42"/>
    </row>
    <row r="291" spans="2:9">
      <c r="B291" s="118" t="s">
        <v>285</v>
      </c>
      <c r="C291" s="13" t="s">
        <v>265</v>
      </c>
      <c r="D291" s="80">
        <v>2006</v>
      </c>
      <c r="E291" s="82" t="s">
        <v>78</v>
      </c>
      <c r="F291" s="84" t="s">
        <v>30</v>
      </c>
      <c r="G291" s="125"/>
      <c r="H291" s="34"/>
      <c r="I291" s="42"/>
    </row>
    <row r="292" spans="2:9">
      <c r="B292" s="119" t="s">
        <v>285</v>
      </c>
      <c r="C292" s="16" t="s">
        <v>265</v>
      </c>
      <c r="D292" s="87">
        <v>2007</v>
      </c>
      <c r="E292" s="89" t="s">
        <v>37</v>
      </c>
      <c r="F292" s="91" t="s">
        <v>30</v>
      </c>
      <c r="G292" s="126"/>
      <c r="H292" s="35">
        <v>2007</v>
      </c>
      <c r="I292" s="42"/>
    </row>
    <row r="293" spans="2:9">
      <c r="B293" s="118" t="s">
        <v>285</v>
      </c>
      <c r="C293" s="13" t="s">
        <v>265</v>
      </c>
      <c r="D293" s="80">
        <v>2007</v>
      </c>
      <c r="E293" s="82" t="s">
        <v>38</v>
      </c>
      <c r="F293" s="84" t="s">
        <v>112</v>
      </c>
      <c r="G293" s="125"/>
      <c r="H293" s="34"/>
      <c r="I293" s="42"/>
    </row>
    <row r="294" spans="2:9">
      <c r="B294" s="118" t="s">
        <v>285</v>
      </c>
      <c r="C294" s="13" t="s">
        <v>265</v>
      </c>
      <c r="D294" s="80">
        <v>2007</v>
      </c>
      <c r="E294" s="82" t="s">
        <v>39</v>
      </c>
      <c r="F294" s="84" t="s">
        <v>30</v>
      </c>
      <c r="G294" s="125"/>
      <c r="H294" s="34"/>
      <c r="I294" s="42"/>
    </row>
    <row r="295" spans="2:9">
      <c r="B295" s="118" t="s">
        <v>285</v>
      </c>
      <c r="C295" s="13" t="s">
        <v>265</v>
      </c>
      <c r="D295" s="80">
        <v>2007</v>
      </c>
      <c r="E295" s="82" t="s">
        <v>41</v>
      </c>
      <c r="F295" s="84" t="s">
        <v>112</v>
      </c>
      <c r="G295" s="125"/>
      <c r="H295" s="34"/>
      <c r="I295" s="42"/>
    </row>
    <row r="296" spans="2:9">
      <c r="B296" s="118" t="s">
        <v>285</v>
      </c>
      <c r="C296" s="13" t="s">
        <v>265</v>
      </c>
      <c r="D296" s="80">
        <v>2007</v>
      </c>
      <c r="E296" s="82" t="s">
        <v>57</v>
      </c>
      <c r="F296" s="84" t="s">
        <v>4</v>
      </c>
      <c r="G296" s="125"/>
      <c r="H296" s="34"/>
      <c r="I296" s="42"/>
    </row>
    <row r="297" spans="2:9">
      <c r="B297" s="118" t="s">
        <v>285</v>
      </c>
      <c r="C297" s="13" t="s">
        <v>265</v>
      </c>
      <c r="D297" s="80">
        <v>2007</v>
      </c>
      <c r="E297" s="82" t="s">
        <v>58</v>
      </c>
      <c r="F297" s="84" t="s">
        <v>76</v>
      </c>
      <c r="G297" s="125"/>
      <c r="H297" s="34"/>
      <c r="I297" s="42"/>
    </row>
    <row r="298" spans="2:9">
      <c r="B298" s="118" t="s">
        <v>285</v>
      </c>
      <c r="C298" s="13" t="s">
        <v>265</v>
      </c>
      <c r="D298" s="80">
        <v>2007</v>
      </c>
      <c r="E298" s="82" t="s">
        <v>81</v>
      </c>
      <c r="F298" s="84" t="s">
        <v>4</v>
      </c>
      <c r="G298" s="125"/>
      <c r="H298" s="34"/>
      <c r="I298" s="42"/>
    </row>
    <row r="299" spans="2:9">
      <c r="B299" s="118" t="s">
        <v>285</v>
      </c>
      <c r="C299" s="13" t="s">
        <v>265</v>
      </c>
      <c r="D299" s="80">
        <v>2007</v>
      </c>
      <c r="E299" s="82" t="s">
        <v>78</v>
      </c>
      <c r="F299" s="84" t="s">
        <v>76</v>
      </c>
      <c r="G299" s="125"/>
      <c r="H299" s="34"/>
      <c r="I299" s="42"/>
    </row>
    <row r="300" spans="2:9">
      <c r="B300" s="119" t="s">
        <v>285</v>
      </c>
      <c r="C300" s="16" t="s">
        <v>265</v>
      </c>
      <c r="D300" s="87">
        <v>2008</v>
      </c>
      <c r="E300" s="89" t="s">
        <v>37</v>
      </c>
      <c r="F300" s="91" t="s">
        <v>30</v>
      </c>
      <c r="G300" s="126"/>
      <c r="H300" s="35">
        <v>2008</v>
      </c>
      <c r="I300" s="42"/>
    </row>
    <row r="301" spans="2:9">
      <c r="B301" s="118" t="s">
        <v>285</v>
      </c>
      <c r="C301" s="13" t="s">
        <v>265</v>
      </c>
      <c r="D301" s="80">
        <v>2008</v>
      </c>
      <c r="E301" s="82" t="s">
        <v>38</v>
      </c>
      <c r="F301" s="84" t="s">
        <v>112</v>
      </c>
      <c r="G301" s="125"/>
      <c r="H301" s="34"/>
      <c r="I301" s="42"/>
    </row>
    <row r="302" spans="2:9">
      <c r="B302" s="118" t="s">
        <v>285</v>
      </c>
      <c r="C302" s="13" t="s">
        <v>265</v>
      </c>
      <c r="D302" s="80">
        <v>2008</v>
      </c>
      <c r="E302" s="82" t="s">
        <v>39</v>
      </c>
      <c r="F302" s="84" t="s">
        <v>30</v>
      </c>
      <c r="G302" s="125"/>
      <c r="H302" s="34"/>
      <c r="I302" s="42"/>
    </row>
    <row r="303" spans="2:9">
      <c r="B303" s="118" t="s">
        <v>285</v>
      </c>
      <c r="C303" s="13" t="s">
        <v>265</v>
      </c>
      <c r="D303" s="80">
        <v>2008</v>
      </c>
      <c r="E303" s="82" t="s">
        <v>41</v>
      </c>
      <c r="F303" s="84" t="s">
        <v>112</v>
      </c>
      <c r="G303" s="125"/>
      <c r="H303" s="34"/>
      <c r="I303" s="42"/>
    </row>
    <row r="304" spans="2:9">
      <c r="B304" s="118" t="s">
        <v>285</v>
      </c>
      <c r="C304" s="13" t="s">
        <v>265</v>
      </c>
      <c r="D304" s="80">
        <v>2008</v>
      </c>
      <c r="E304" s="82" t="s">
        <v>57</v>
      </c>
      <c r="F304" s="84" t="s">
        <v>4</v>
      </c>
      <c r="G304" s="125"/>
      <c r="H304" s="34"/>
      <c r="I304" s="42"/>
    </row>
    <row r="305" spans="2:9">
      <c r="B305" s="118" t="s">
        <v>285</v>
      </c>
      <c r="C305" s="13" t="s">
        <v>265</v>
      </c>
      <c r="D305" s="80">
        <v>2008</v>
      </c>
      <c r="E305" s="82" t="s">
        <v>58</v>
      </c>
      <c r="F305" s="84" t="s">
        <v>76</v>
      </c>
      <c r="G305" s="125"/>
      <c r="H305" s="34"/>
      <c r="I305" s="42"/>
    </row>
    <row r="306" spans="2:9">
      <c r="B306" s="118" t="s">
        <v>285</v>
      </c>
      <c r="C306" s="13" t="s">
        <v>265</v>
      </c>
      <c r="D306" s="80">
        <v>2008</v>
      </c>
      <c r="E306" s="82" t="s">
        <v>81</v>
      </c>
      <c r="F306" s="84" t="s">
        <v>4</v>
      </c>
      <c r="G306" s="125"/>
      <c r="H306" s="34"/>
      <c r="I306" s="42"/>
    </row>
    <row r="307" spans="2:9">
      <c r="B307" s="118" t="s">
        <v>285</v>
      </c>
      <c r="C307" s="13" t="s">
        <v>265</v>
      </c>
      <c r="D307" s="80">
        <v>2008</v>
      </c>
      <c r="E307" s="82" t="s">
        <v>78</v>
      </c>
      <c r="F307" s="84" t="s">
        <v>76</v>
      </c>
      <c r="G307" s="125"/>
      <c r="H307" s="34"/>
      <c r="I307" s="42"/>
    </row>
    <row r="308" spans="2:9">
      <c r="B308" s="119" t="s">
        <v>285</v>
      </c>
      <c r="C308" s="16" t="s">
        <v>265</v>
      </c>
      <c r="D308" s="87">
        <v>2009</v>
      </c>
      <c r="E308" s="89" t="s">
        <v>37</v>
      </c>
      <c r="F308" s="91" t="s">
        <v>30</v>
      </c>
      <c r="G308" s="126"/>
      <c r="H308" s="35">
        <v>2009</v>
      </c>
      <c r="I308" s="42"/>
    </row>
    <row r="309" spans="2:9">
      <c r="B309" s="118" t="s">
        <v>285</v>
      </c>
      <c r="C309" s="13" t="s">
        <v>265</v>
      </c>
      <c r="D309" s="80">
        <v>2009</v>
      </c>
      <c r="E309" s="82" t="s">
        <v>38</v>
      </c>
      <c r="F309" s="84" t="s">
        <v>112</v>
      </c>
      <c r="G309" s="125"/>
      <c r="H309" s="34"/>
      <c r="I309" s="42"/>
    </row>
    <row r="310" spans="2:9">
      <c r="B310" s="118" t="s">
        <v>285</v>
      </c>
      <c r="C310" s="13" t="s">
        <v>265</v>
      </c>
      <c r="D310" s="80">
        <v>2009</v>
      </c>
      <c r="E310" s="82" t="s">
        <v>39</v>
      </c>
      <c r="F310" s="84" t="s">
        <v>30</v>
      </c>
      <c r="G310" s="125"/>
      <c r="H310" s="34"/>
      <c r="I310" s="42"/>
    </row>
    <row r="311" spans="2:9">
      <c r="B311" s="118" t="s">
        <v>285</v>
      </c>
      <c r="C311" s="13" t="s">
        <v>265</v>
      </c>
      <c r="D311" s="80">
        <v>2009</v>
      </c>
      <c r="E311" s="82" t="s">
        <v>41</v>
      </c>
      <c r="F311" s="84" t="s">
        <v>112</v>
      </c>
      <c r="G311" s="125"/>
      <c r="H311" s="34"/>
      <c r="I311" s="42"/>
    </row>
    <row r="312" spans="2:9">
      <c r="B312" s="118" t="s">
        <v>285</v>
      </c>
      <c r="C312" s="13" t="s">
        <v>265</v>
      </c>
      <c r="D312" s="80">
        <v>2009</v>
      </c>
      <c r="E312" s="82" t="s">
        <v>57</v>
      </c>
      <c r="F312" s="84" t="s">
        <v>4</v>
      </c>
      <c r="G312" s="125"/>
      <c r="H312" s="34"/>
      <c r="I312" s="42"/>
    </row>
    <row r="313" spans="2:9">
      <c r="B313" s="118" t="s">
        <v>285</v>
      </c>
      <c r="C313" s="13" t="s">
        <v>265</v>
      </c>
      <c r="D313" s="80">
        <v>2009</v>
      </c>
      <c r="E313" s="82" t="s">
        <v>58</v>
      </c>
      <c r="F313" s="84" t="s">
        <v>76</v>
      </c>
      <c r="G313" s="125"/>
      <c r="H313" s="34"/>
      <c r="I313" s="42"/>
    </row>
    <row r="314" spans="2:9">
      <c r="B314" s="118" t="s">
        <v>285</v>
      </c>
      <c r="C314" s="13" t="s">
        <v>265</v>
      </c>
      <c r="D314" s="80">
        <v>2009</v>
      </c>
      <c r="E314" s="82" t="s">
        <v>81</v>
      </c>
      <c r="F314" s="84" t="s">
        <v>4</v>
      </c>
      <c r="G314" s="125"/>
      <c r="H314" s="34"/>
      <c r="I314" s="42"/>
    </row>
    <row r="315" spans="2:9">
      <c r="B315" s="118" t="s">
        <v>285</v>
      </c>
      <c r="C315" s="13" t="s">
        <v>265</v>
      </c>
      <c r="D315" s="80">
        <v>2009</v>
      </c>
      <c r="E315" s="82" t="s">
        <v>78</v>
      </c>
      <c r="F315" s="84" t="s">
        <v>76</v>
      </c>
      <c r="G315" s="125"/>
      <c r="H315" s="34"/>
      <c r="I315" s="42"/>
    </row>
    <row r="316" spans="2:9">
      <c r="B316" s="118" t="s">
        <v>285</v>
      </c>
      <c r="C316" s="13" t="s">
        <v>265</v>
      </c>
      <c r="D316" s="80">
        <v>2009</v>
      </c>
      <c r="E316" s="82" t="s">
        <v>48</v>
      </c>
      <c r="F316" s="84" t="s">
        <v>30</v>
      </c>
      <c r="G316" s="125"/>
      <c r="H316" s="34"/>
      <c r="I316" s="42"/>
    </row>
    <row r="317" spans="2:9">
      <c r="B317" s="118" t="s">
        <v>285</v>
      </c>
      <c r="C317" s="13" t="s">
        <v>265</v>
      </c>
      <c r="D317" s="80">
        <v>2009</v>
      </c>
      <c r="E317" s="82" t="s">
        <v>113</v>
      </c>
      <c r="F317" s="84" t="s">
        <v>114</v>
      </c>
      <c r="G317" s="125"/>
      <c r="H317" s="34"/>
      <c r="I317" s="42"/>
    </row>
    <row r="318" spans="2:9">
      <c r="B318" s="118" t="s">
        <v>285</v>
      </c>
      <c r="C318" s="13" t="s">
        <v>265</v>
      </c>
      <c r="D318" s="80">
        <v>2009</v>
      </c>
      <c r="E318" s="82" t="s">
        <v>59</v>
      </c>
      <c r="F318" s="84" t="s">
        <v>4</v>
      </c>
      <c r="G318" s="125"/>
      <c r="H318" s="34"/>
      <c r="I318" s="42"/>
    </row>
    <row r="319" spans="2:9">
      <c r="B319" s="118" t="s">
        <v>285</v>
      </c>
      <c r="C319" s="13" t="s">
        <v>265</v>
      </c>
      <c r="D319" s="80">
        <v>2009</v>
      </c>
      <c r="E319" s="82" t="s">
        <v>60</v>
      </c>
      <c r="F319" s="84" t="s">
        <v>80</v>
      </c>
      <c r="G319" s="125"/>
      <c r="H319" s="34"/>
      <c r="I319" s="42"/>
    </row>
    <row r="320" spans="2:9">
      <c r="B320" s="118" t="s">
        <v>285</v>
      </c>
      <c r="C320" s="13" t="s">
        <v>265</v>
      </c>
      <c r="D320" s="80">
        <v>2009</v>
      </c>
      <c r="E320" s="82" t="s">
        <v>97</v>
      </c>
      <c r="F320" s="84" t="s">
        <v>4</v>
      </c>
      <c r="G320" s="125"/>
      <c r="H320" s="34"/>
      <c r="I320" s="42"/>
    </row>
    <row r="321" spans="2:9">
      <c r="B321" s="118" t="s">
        <v>285</v>
      </c>
      <c r="C321" s="13" t="s">
        <v>265</v>
      </c>
      <c r="D321" s="80">
        <v>2009</v>
      </c>
      <c r="E321" s="82" t="s">
        <v>115</v>
      </c>
      <c r="F321" s="84" t="s">
        <v>80</v>
      </c>
      <c r="G321" s="125"/>
      <c r="H321" s="34"/>
      <c r="I321" s="42"/>
    </row>
    <row r="322" spans="2:9">
      <c r="B322" s="119" t="s">
        <v>285</v>
      </c>
      <c r="C322" s="16" t="s">
        <v>265</v>
      </c>
      <c r="D322" s="87">
        <v>2010</v>
      </c>
      <c r="E322" s="89" t="s">
        <v>37</v>
      </c>
      <c r="F322" s="91" t="s">
        <v>30</v>
      </c>
      <c r="G322" s="126"/>
      <c r="H322" s="35">
        <v>2010</v>
      </c>
      <c r="I322" s="42"/>
    </row>
    <row r="323" spans="2:9">
      <c r="B323" s="118" t="s">
        <v>285</v>
      </c>
      <c r="C323" s="13" t="s">
        <v>265</v>
      </c>
      <c r="D323" s="80">
        <v>2010</v>
      </c>
      <c r="E323" s="82" t="s">
        <v>42</v>
      </c>
      <c r="F323" s="84" t="s">
        <v>116</v>
      </c>
      <c r="G323" s="125"/>
      <c r="H323" s="34"/>
      <c r="I323" s="42"/>
    </row>
    <row r="324" spans="2:9">
      <c r="B324" s="118" t="s">
        <v>285</v>
      </c>
      <c r="C324" s="13" t="s">
        <v>265</v>
      </c>
      <c r="D324" s="80">
        <v>2010</v>
      </c>
      <c r="E324" s="82" t="s">
        <v>38</v>
      </c>
      <c r="F324" s="84" t="s">
        <v>112</v>
      </c>
      <c r="G324" s="125"/>
      <c r="H324" s="34"/>
      <c r="I324" s="42"/>
    </row>
    <row r="325" spans="2:9">
      <c r="B325" s="118" t="s">
        <v>285</v>
      </c>
      <c r="C325" s="13" t="s">
        <v>265</v>
      </c>
      <c r="D325" s="80">
        <v>2010</v>
      </c>
      <c r="E325" s="82" t="s">
        <v>39</v>
      </c>
      <c r="F325" s="84" t="s">
        <v>30</v>
      </c>
      <c r="G325" s="125"/>
      <c r="H325" s="34"/>
      <c r="I325" s="42"/>
    </row>
    <row r="326" spans="2:9">
      <c r="B326" s="118" t="s">
        <v>285</v>
      </c>
      <c r="C326" s="13" t="s">
        <v>265</v>
      </c>
      <c r="D326" s="80">
        <v>2010</v>
      </c>
      <c r="E326" s="82" t="s">
        <v>43</v>
      </c>
      <c r="F326" s="84" t="s">
        <v>116</v>
      </c>
      <c r="G326" s="125"/>
      <c r="H326" s="34"/>
      <c r="I326" s="42"/>
    </row>
    <row r="327" spans="2:9">
      <c r="B327" s="118" t="s">
        <v>285</v>
      </c>
      <c r="C327" s="13" t="s">
        <v>265</v>
      </c>
      <c r="D327" s="80">
        <v>2010</v>
      </c>
      <c r="E327" s="82" t="s">
        <v>41</v>
      </c>
      <c r="F327" s="84" t="s">
        <v>112</v>
      </c>
      <c r="G327" s="125"/>
      <c r="H327" s="34"/>
      <c r="I327" s="42"/>
    </row>
    <row r="328" spans="2:9">
      <c r="B328" s="118" t="s">
        <v>285</v>
      </c>
      <c r="C328" s="13" t="s">
        <v>265</v>
      </c>
      <c r="D328" s="80">
        <v>2010</v>
      </c>
      <c r="E328" s="82" t="s">
        <v>57</v>
      </c>
      <c r="F328" s="84" t="s">
        <v>4</v>
      </c>
      <c r="G328" s="125"/>
      <c r="H328" s="34"/>
      <c r="I328" s="42"/>
    </row>
    <row r="329" spans="2:9">
      <c r="B329" s="118" t="s">
        <v>285</v>
      </c>
      <c r="C329" s="13" t="s">
        <v>265</v>
      </c>
      <c r="D329" s="80">
        <v>2010</v>
      </c>
      <c r="E329" s="82" t="s">
        <v>58</v>
      </c>
      <c r="F329" s="84" t="s">
        <v>76</v>
      </c>
      <c r="G329" s="125"/>
      <c r="H329" s="34"/>
      <c r="I329" s="42"/>
    </row>
    <row r="330" spans="2:9">
      <c r="B330" s="118" t="s">
        <v>285</v>
      </c>
      <c r="C330" s="13" t="s">
        <v>265</v>
      </c>
      <c r="D330" s="80">
        <v>2010</v>
      </c>
      <c r="E330" s="82" t="s">
        <v>81</v>
      </c>
      <c r="F330" s="84" t="s">
        <v>4</v>
      </c>
      <c r="G330" s="125"/>
      <c r="H330" s="34"/>
      <c r="I330" s="42"/>
    </row>
    <row r="331" spans="2:9">
      <c r="B331" s="118" t="s">
        <v>285</v>
      </c>
      <c r="C331" s="13" t="s">
        <v>265</v>
      </c>
      <c r="D331" s="80">
        <v>2010</v>
      </c>
      <c r="E331" s="82" t="s">
        <v>78</v>
      </c>
      <c r="F331" s="84" t="s">
        <v>76</v>
      </c>
      <c r="G331" s="125"/>
      <c r="H331" s="34"/>
      <c r="I331" s="42"/>
    </row>
    <row r="332" spans="2:9">
      <c r="B332" s="118" t="s">
        <v>285</v>
      </c>
      <c r="C332" s="13" t="s">
        <v>265</v>
      </c>
      <c r="D332" s="80">
        <v>2010</v>
      </c>
      <c r="E332" s="82" t="s">
        <v>48</v>
      </c>
      <c r="F332" s="84" t="s">
        <v>30</v>
      </c>
      <c r="G332" s="125"/>
      <c r="H332" s="34"/>
      <c r="I332" s="42"/>
    </row>
    <row r="333" spans="2:9">
      <c r="B333" s="118" t="s">
        <v>285</v>
      </c>
      <c r="C333" s="13" t="s">
        <v>265</v>
      </c>
      <c r="D333" s="80">
        <v>2010</v>
      </c>
      <c r="E333" s="82" t="s">
        <v>117</v>
      </c>
      <c r="F333" s="84" t="s">
        <v>112</v>
      </c>
      <c r="G333" s="125"/>
      <c r="H333" s="34"/>
      <c r="I333" s="42"/>
    </row>
    <row r="334" spans="2:9">
      <c r="B334" s="118" t="s">
        <v>285</v>
      </c>
      <c r="C334" s="13" t="s">
        <v>265</v>
      </c>
      <c r="D334" s="80">
        <v>2010</v>
      </c>
      <c r="E334" s="82" t="s">
        <v>113</v>
      </c>
      <c r="F334" s="84" t="s">
        <v>114</v>
      </c>
      <c r="G334" s="125"/>
      <c r="H334" s="34"/>
      <c r="I334" s="42"/>
    </row>
    <row r="335" spans="2:9">
      <c r="B335" s="118" t="s">
        <v>285</v>
      </c>
      <c r="C335" s="13" t="s">
        <v>265</v>
      </c>
      <c r="D335" s="80">
        <v>2010</v>
      </c>
      <c r="E335" s="82" t="s">
        <v>59</v>
      </c>
      <c r="F335" s="84" t="s">
        <v>4</v>
      </c>
      <c r="G335" s="125"/>
      <c r="H335" s="34"/>
      <c r="I335" s="42"/>
    </row>
    <row r="336" spans="2:9">
      <c r="B336" s="118" t="s">
        <v>285</v>
      </c>
      <c r="C336" s="13" t="s">
        <v>265</v>
      </c>
      <c r="D336" s="80">
        <v>2010</v>
      </c>
      <c r="E336" s="82" t="s">
        <v>60</v>
      </c>
      <c r="F336" s="84" t="s">
        <v>80</v>
      </c>
      <c r="G336" s="125"/>
      <c r="H336" s="34"/>
      <c r="I336" s="42"/>
    </row>
    <row r="337" spans="2:9">
      <c r="B337" s="118" t="s">
        <v>285</v>
      </c>
      <c r="C337" s="13" t="s">
        <v>265</v>
      </c>
      <c r="D337" s="80">
        <v>2010</v>
      </c>
      <c r="E337" s="82" t="s">
        <v>97</v>
      </c>
      <c r="F337" s="84" t="s">
        <v>4</v>
      </c>
      <c r="G337" s="125"/>
      <c r="H337" s="34"/>
      <c r="I337" s="42"/>
    </row>
    <row r="338" spans="2:9">
      <c r="B338" s="118" t="s">
        <v>285</v>
      </c>
      <c r="C338" s="13" t="s">
        <v>265</v>
      </c>
      <c r="D338" s="80">
        <v>2010</v>
      </c>
      <c r="E338" s="82" t="s">
        <v>115</v>
      </c>
      <c r="F338" s="84" t="s">
        <v>80</v>
      </c>
      <c r="G338" s="125"/>
      <c r="H338" s="34"/>
      <c r="I338" s="42"/>
    </row>
    <row r="339" spans="2:9">
      <c r="B339" s="119" t="s">
        <v>285</v>
      </c>
      <c r="C339" s="16" t="s">
        <v>265</v>
      </c>
      <c r="D339" s="87">
        <v>2011</v>
      </c>
      <c r="E339" s="89" t="s">
        <v>37</v>
      </c>
      <c r="F339" s="91" t="s">
        <v>30</v>
      </c>
      <c r="G339" s="126"/>
      <c r="H339" s="35">
        <v>2011</v>
      </c>
      <c r="I339" s="42"/>
    </row>
    <row r="340" spans="2:9">
      <c r="B340" s="118" t="s">
        <v>285</v>
      </c>
      <c r="C340" s="13" t="s">
        <v>265</v>
      </c>
      <c r="D340" s="80">
        <v>2011</v>
      </c>
      <c r="E340" s="82" t="s">
        <v>42</v>
      </c>
      <c r="F340" s="84" t="s">
        <v>116</v>
      </c>
      <c r="G340" s="125"/>
      <c r="H340" s="34"/>
      <c r="I340" s="42"/>
    </row>
    <row r="341" spans="2:9">
      <c r="B341" s="118" t="s">
        <v>285</v>
      </c>
      <c r="C341" s="13" t="s">
        <v>265</v>
      </c>
      <c r="D341" s="80">
        <v>2011</v>
      </c>
      <c r="E341" s="82" t="s">
        <v>38</v>
      </c>
      <c r="F341" s="84" t="s">
        <v>112</v>
      </c>
      <c r="G341" s="125"/>
      <c r="H341" s="34"/>
      <c r="I341" s="42"/>
    </row>
    <row r="342" spans="2:9">
      <c r="B342" s="118" t="s">
        <v>285</v>
      </c>
      <c r="C342" s="13" t="s">
        <v>265</v>
      </c>
      <c r="D342" s="80">
        <v>2011</v>
      </c>
      <c r="E342" s="82" t="s">
        <v>39</v>
      </c>
      <c r="F342" s="84" t="s">
        <v>30</v>
      </c>
      <c r="G342" s="125"/>
      <c r="H342" s="34"/>
      <c r="I342" s="42"/>
    </row>
    <row r="343" spans="2:9">
      <c r="B343" s="118" t="s">
        <v>285</v>
      </c>
      <c r="C343" s="13" t="s">
        <v>265</v>
      </c>
      <c r="D343" s="80">
        <v>2011</v>
      </c>
      <c r="E343" s="82" t="s">
        <v>43</v>
      </c>
      <c r="F343" s="84" t="s">
        <v>116</v>
      </c>
      <c r="G343" s="125"/>
      <c r="H343" s="34"/>
      <c r="I343" s="42"/>
    </row>
    <row r="344" spans="2:9">
      <c r="B344" s="118" t="s">
        <v>285</v>
      </c>
      <c r="C344" s="13" t="s">
        <v>265</v>
      </c>
      <c r="D344" s="80">
        <v>2011</v>
      </c>
      <c r="E344" s="82" t="s">
        <v>41</v>
      </c>
      <c r="F344" s="84" t="s">
        <v>112</v>
      </c>
      <c r="G344" s="125"/>
      <c r="H344" s="34"/>
      <c r="I344" s="42"/>
    </row>
    <row r="345" spans="2:9">
      <c r="B345" s="118" t="s">
        <v>285</v>
      </c>
      <c r="C345" s="13" t="s">
        <v>265</v>
      </c>
      <c r="D345" s="80">
        <v>2011</v>
      </c>
      <c r="E345" s="82" t="s">
        <v>57</v>
      </c>
      <c r="F345" s="84" t="s">
        <v>118</v>
      </c>
      <c r="G345" s="125"/>
      <c r="H345" s="34"/>
      <c r="I345" s="42"/>
    </row>
    <row r="346" spans="2:9">
      <c r="B346" s="118" t="s">
        <v>285</v>
      </c>
      <c r="C346" s="13" t="s">
        <v>265</v>
      </c>
      <c r="D346" s="80">
        <v>2011</v>
      </c>
      <c r="E346" s="82" t="s">
        <v>119</v>
      </c>
      <c r="F346" s="84" t="s">
        <v>76</v>
      </c>
      <c r="G346" s="125"/>
      <c r="H346" s="34"/>
      <c r="I346" s="42"/>
    </row>
    <row r="347" spans="2:9">
      <c r="B347" s="118" t="s">
        <v>285</v>
      </c>
      <c r="C347" s="13" t="s">
        <v>265</v>
      </c>
      <c r="D347" s="80">
        <v>2011</v>
      </c>
      <c r="E347" s="82" t="s">
        <v>58</v>
      </c>
      <c r="F347" s="84" t="s">
        <v>76</v>
      </c>
      <c r="G347" s="125"/>
      <c r="H347" s="34"/>
      <c r="I347" s="42"/>
    </row>
    <row r="348" spans="2:9">
      <c r="B348" s="118" t="s">
        <v>285</v>
      </c>
      <c r="C348" s="13" t="s">
        <v>265</v>
      </c>
      <c r="D348" s="80">
        <v>2011</v>
      </c>
      <c r="E348" s="82" t="s">
        <v>120</v>
      </c>
      <c r="F348" s="84" t="s">
        <v>118</v>
      </c>
      <c r="G348" s="125"/>
      <c r="H348" s="34"/>
      <c r="I348" s="42"/>
    </row>
    <row r="349" spans="2:9">
      <c r="B349" s="118" t="s">
        <v>285</v>
      </c>
      <c r="C349" s="13" t="s">
        <v>265</v>
      </c>
      <c r="D349" s="80">
        <v>2011</v>
      </c>
      <c r="E349" s="82" t="s">
        <v>121</v>
      </c>
      <c r="F349" s="84" t="s">
        <v>76</v>
      </c>
      <c r="G349" s="125"/>
      <c r="H349" s="34"/>
      <c r="I349" s="42"/>
    </row>
    <row r="350" spans="2:9">
      <c r="B350" s="118" t="s">
        <v>285</v>
      </c>
      <c r="C350" s="13" t="s">
        <v>265</v>
      </c>
      <c r="D350" s="80">
        <v>2011</v>
      </c>
      <c r="E350" s="82" t="s">
        <v>122</v>
      </c>
      <c r="F350" s="84" t="s">
        <v>76</v>
      </c>
      <c r="G350" s="125"/>
      <c r="H350" s="34"/>
      <c r="I350" s="42"/>
    </row>
    <row r="351" spans="2:9">
      <c r="B351" s="118" t="s">
        <v>285</v>
      </c>
      <c r="C351" s="13" t="s">
        <v>265</v>
      </c>
      <c r="D351" s="80">
        <v>2011</v>
      </c>
      <c r="E351" s="82" t="s">
        <v>48</v>
      </c>
      <c r="F351" s="84" t="s">
        <v>30</v>
      </c>
      <c r="G351" s="125"/>
      <c r="H351" s="34"/>
      <c r="I351" s="42"/>
    </row>
    <row r="352" spans="2:9">
      <c r="B352" s="118" t="s">
        <v>285</v>
      </c>
      <c r="C352" s="13" t="s">
        <v>265</v>
      </c>
      <c r="D352" s="80">
        <v>2011</v>
      </c>
      <c r="E352" s="82" t="s">
        <v>117</v>
      </c>
      <c r="F352" s="84" t="s">
        <v>112</v>
      </c>
      <c r="G352" s="125"/>
      <c r="H352" s="34"/>
      <c r="I352" s="42"/>
    </row>
    <row r="353" spans="2:9">
      <c r="B353" s="118" t="s">
        <v>285</v>
      </c>
      <c r="C353" s="13" t="s">
        <v>265</v>
      </c>
      <c r="D353" s="80">
        <v>2011</v>
      </c>
      <c r="E353" s="82" t="s">
        <v>113</v>
      </c>
      <c r="F353" s="84" t="s">
        <v>114</v>
      </c>
      <c r="G353" s="125"/>
      <c r="H353" s="34"/>
      <c r="I353" s="42"/>
    </row>
    <row r="354" spans="2:9">
      <c r="B354" s="118" t="s">
        <v>285</v>
      </c>
      <c r="C354" s="13" t="s">
        <v>265</v>
      </c>
      <c r="D354" s="80">
        <v>2011</v>
      </c>
      <c r="E354" s="82" t="s">
        <v>59</v>
      </c>
      <c r="F354" s="84" t="s">
        <v>4</v>
      </c>
      <c r="G354" s="125"/>
      <c r="H354" s="34"/>
      <c r="I354" s="42"/>
    </row>
    <row r="355" spans="2:9">
      <c r="B355" s="118" t="s">
        <v>285</v>
      </c>
      <c r="C355" s="13" t="s">
        <v>265</v>
      </c>
      <c r="D355" s="80">
        <v>2011</v>
      </c>
      <c r="E355" s="82" t="s">
        <v>123</v>
      </c>
      <c r="F355" s="84" t="s">
        <v>76</v>
      </c>
      <c r="G355" s="125"/>
      <c r="H355" s="34"/>
      <c r="I355" s="42"/>
    </row>
    <row r="356" spans="2:9">
      <c r="B356" s="118" t="s">
        <v>285</v>
      </c>
      <c r="C356" s="13" t="s">
        <v>265</v>
      </c>
      <c r="D356" s="80">
        <v>2011</v>
      </c>
      <c r="E356" s="82" t="s">
        <v>60</v>
      </c>
      <c r="F356" s="84" t="s">
        <v>80</v>
      </c>
      <c r="G356" s="125"/>
      <c r="H356" s="34"/>
      <c r="I356" s="42"/>
    </row>
    <row r="357" spans="2:9">
      <c r="B357" s="118" t="s">
        <v>285</v>
      </c>
      <c r="C357" s="13" t="s">
        <v>265</v>
      </c>
      <c r="D357" s="80">
        <v>2011</v>
      </c>
      <c r="E357" s="82" t="s">
        <v>124</v>
      </c>
      <c r="F357" s="84" t="s">
        <v>31</v>
      </c>
      <c r="G357" s="125"/>
      <c r="H357" s="34"/>
      <c r="I357" s="42"/>
    </row>
    <row r="358" spans="2:9">
      <c r="B358" s="118" t="s">
        <v>285</v>
      </c>
      <c r="C358" s="13" t="s">
        <v>265</v>
      </c>
      <c r="D358" s="80">
        <v>2011</v>
      </c>
      <c r="E358" s="82" t="s">
        <v>125</v>
      </c>
      <c r="F358" s="84" t="s">
        <v>76</v>
      </c>
      <c r="G358" s="125"/>
      <c r="H358" s="34"/>
      <c r="I358" s="42"/>
    </row>
    <row r="359" spans="2:9">
      <c r="B359" s="118" t="s">
        <v>285</v>
      </c>
      <c r="C359" s="13" t="s">
        <v>265</v>
      </c>
      <c r="D359" s="80">
        <v>2011</v>
      </c>
      <c r="E359" s="82" t="s">
        <v>126</v>
      </c>
      <c r="F359" s="84" t="s">
        <v>80</v>
      </c>
      <c r="G359" s="125"/>
      <c r="H359" s="34"/>
      <c r="I359" s="42"/>
    </row>
    <row r="360" spans="2:9">
      <c r="B360" s="119" t="s">
        <v>285</v>
      </c>
      <c r="C360" s="16" t="s">
        <v>265</v>
      </c>
      <c r="D360" s="87">
        <v>2012</v>
      </c>
      <c r="E360" s="89" t="s">
        <v>37</v>
      </c>
      <c r="F360" s="91" t="s">
        <v>30</v>
      </c>
      <c r="G360" s="126"/>
      <c r="H360" s="35">
        <v>2012</v>
      </c>
      <c r="I360" s="42"/>
    </row>
    <row r="361" spans="2:9">
      <c r="B361" s="118" t="s">
        <v>285</v>
      </c>
      <c r="C361" s="13" t="s">
        <v>265</v>
      </c>
      <c r="D361" s="80">
        <v>2012</v>
      </c>
      <c r="E361" s="82" t="s">
        <v>42</v>
      </c>
      <c r="F361" s="84" t="s">
        <v>116</v>
      </c>
      <c r="G361" s="125"/>
      <c r="H361" s="34"/>
      <c r="I361" s="42"/>
    </row>
    <row r="362" spans="2:9">
      <c r="B362" s="118" t="s">
        <v>285</v>
      </c>
      <c r="C362" s="13" t="s">
        <v>265</v>
      </c>
      <c r="D362" s="80">
        <v>2012</v>
      </c>
      <c r="E362" s="82" t="s">
        <v>38</v>
      </c>
      <c r="F362" s="84" t="s">
        <v>112</v>
      </c>
      <c r="G362" s="125"/>
      <c r="H362" s="34"/>
      <c r="I362" s="42"/>
    </row>
    <row r="363" spans="2:9">
      <c r="B363" s="118" t="s">
        <v>285</v>
      </c>
      <c r="C363" s="13" t="s">
        <v>265</v>
      </c>
      <c r="D363" s="80">
        <v>2012</v>
      </c>
      <c r="E363" s="82" t="s">
        <v>39</v>
      </c>
      <c r="F363" s="84" t="s">
        <v>30</v>
      </c>
      <c r="G363" s="125"/>
      <c r="H363" s="34"/>
      <c r="I363" s="42"/>
    </row>
    <row r="364" spans="2:9">
      <c r="B364" s="118" t="s">
        <v>285</v>
      </c>
      <c r="C364" s="13" t="s">
        <v>265</v>
      </c>
      <c r="D364" s="80">
        <v>2012</v>
      </c>
      <c r="E364" s="82" t="s">
        <v>43</v>
      </c>
      <c r="F364" s="84" t="s">
        <v>116</v>
      </c>
      <c r="G364" s="125"/>
      <c r="H364" s="34"/>
      <c r="I364" s="42"/>
    </row>
    <row r="365" spans="2:9">
      <c r="B365" s="118" t="s">
        <v>285</v>
      </c>
      <c r="C365" s="13" t="s">
        <v>265</v>
      </c>
      <c r="D365" s="80">
        <v>2012</v>
      </c>
      <c r="E365" s="82" t="s">
        <v>41</v>
      </c>
      <c r="F365" s="84" t="s">
        <v>112</v>
      </c>
      <c r="G365" s="125"/>
      <c r="H365" s="34"/>
      <c r="I365" s="42"/>
    </row>
    <row r="366" spans="2:9">
      <c r="B366" s="118" t="s">
        <v>285</v>
      </c>
      <c r="C366" s="13" t="s">
        <v>265</v>
      </c>
      <c r="D366" s="80">
        <v>2012</v>
      </c>
      <c r="E366" s="82" t="s">
        <v>57</v>
      </c>
      <c r="F366" s="84" t="s">
        <v>18</v>
      </c>
      <c r="G366" s="125"/>
      <c r="H366" s="34"/>
      <c r="I366" s="42"/>
    </row>
    <row r="367" spans="2:9">
      <c r="B367" s="118" t="s">
        <v>285</v>
      </c>
      <c r="C367" s="13" t="s">
        <v>265</v>
      </c>
      <c r="D367" s="80">
        <v>2012</v>
      </c>
      <c r="E367" s="82" t="s">
        <v>83</v>
      </c>
      <c r="F367" s="84" t="s">
        <v>23</v>
      </c>
      <c r="G367" s="125"/>
      <c r="H367" s="34"/>
      <c r="I367" s="42"/>
    </row>
    <row r="368" spans="2:9">
      <c r="B368" s="118" t="s">
        <v>285</v>
      </c>
      <c r="C368" s="13" t="s">
        <v>265</v>
      </c>
      <c r="D368" s="80">
        <v>2012</v>
      </c>
      <c r="E368" s="82" t="s">
        <v>127</v>
      </c>
      <c r="F368" s="84" t="s">
        <v>23</v>
      </c>
      <c r="G368" s="125"/>
      <c r="H368" s="34"/>
      <c r="I368" s="42"/>
    </row>
    <row r="369" spans="2:9">
      <c r="B369" s="118" t="s">
        <v>285</v>
      </c>
      <c r="C369" s="13" t="s">
        <v>265</v>
      </c>
      <c r="D369" s="80">
        <v>2012</v>
      </c>
      <c r="E369" s="82" t="s">
        <v>128</v>
      </c>
      <c r="F369" s="84" t="s">
        <v>23</v>
      </c>
      <c r="G369" s="125"/>
      <c r="H369" s="34"/>
      <c r="I369" s="42"/>
    </row>
    <row r="370" spans="2:9">
      <c r="B370" s="118" t="s">
        <v>285</v>
      </c>
      <c r="C370" s="13" t="s">
        <v>265</v>
      </c>
      <c r="D370" s="80">
        <v>2012</v>
      </c>
      <c r="E370" s="82" t="s">
        <v>86</v>
      </c>
      <c r="F370" s="84" t="s">
        <v>23</v>
      </c>
      <c r="G370" s="125"/>
      <c r="H370" s="34"/>
      <c r="I370" s="42"/>
    </row>
    <row r="371" spans="2:9">
      <c r="B371" s="118" t="s">
        <v>285</v>
      </c>
      <c r="C371" s="13" t="s">
        <v>265</v>
      </c>
      <c r="D371" s="80">
        <v>2012</v>
      </c>
      <c r="E371" s="82" t="s">
        <v>120</v>
      </c>
      <c r="F371" s="84" t="s">
        <v>118</v>
      </c>
      <c r="G371" s="125"/>
      <c r="H371" s="34"/>
      <c r="I371" s="42"/>
    </row>
    <row r="372" spans="2:9">
      <c r="B372" s="118" t="s">
        <v>285</v>
      </c>
      <c r="C372" s="13" t="s">
        <v>265</v>
      </c>
      <c r="D372" s="80">
        <v>2012</v>
      </c>
      <c r="E372" s="82" t="s">
        <v>121</v>
      </c>
      <c r="F372" s="84" t="s">
        <v>76</v>
      </c>
      <c r="G372" s="125"/>
      <c r="H372" s="34"/>
      <c r="I372" s="42"/>
    </row>
    <row r="373" spans="2:9">
      <c r="B373" s="118" t="s">
        <v>285</v>
      </c>
      <c r="C373" s="13" t="s">
        <v>265</v>
      </c>
      <c r="D373" s="80">
        <v>2012</v>
      </c>
      <c r="E373" s="82" t="s">
        <v>122</v>
      </c>
      <c r="F373" s="84" t="s">
        <v>76</v>
      </c>
      <c r="G373" s="125"/>
      <c r="H373" s="34"/>
      <c r="I373" s="42"/>
    </row>
    <row r="374" spans="2:9">
      <c r="B374" s="118" t="s">
        <v>285</v>
      </c>
      <c r="C374" s="13" t="s">
        <v>265</v>
      </c>
      <c r="D374" s="80">
        <v>2012</v>
      </c>
      <c r="E374" s="82" t="s">
        <v>48</v>
      </c>
      <c r="F374" s="84" t="s">
        <v>30</v>
      </c>
      <c r="G374" s="125"/>
      <c r="H374" s="34"/>
      <c r="I374" s="42"/>
    </row>
    <row r="375" spans="2:9">
      <c r="B375" s="118" t="s">
        <v>285</v>
      </c>
      <c r="C375" s="13" t="s">
        <v>265</v>
      </c>
      <c r="D375" s="80">
        <v>2012</v>
      </c>
      <c r="E375" s="82" t="s">
        <v>117</v>
      </c>
      <c r="F375" s="84" t="s">
        <v>112</v>
      </c>
      <c r="G375" s="125"/>
      <c r="H375" s="34"/>
      <c r="I375" s="42"/>
    </row>
    <row r="376" spans="2:9">
      <c r="B376" s="118" t="s">
        <v>285</v>
      </c>
      <c r="C376" s="13" t="s">
        <v>265</v>
      </c>
      <c r="D376" s="80">
        <v>2012</v>
      </c>
      <c r="E376" s="82" t="s">
        <v>113</v>
      </c>
      <c r="F376" s="84" t="s">
        <v>114</v>
      </c>
      <c r="G376" s="125"/>
      <c r="H376" s="34"/>
      <c r="I376" s="42"/>
    </row>
    <row r="377" spans="2:9">
      <c r="B377" s="118" t="s">
        <v>285</v>
      </c>
      <c r="C377" s="13" t="s">
        <v>265</v>
      </c>
      <c r="D377" s="80">
        <v>2012</v>
      </c>
      <c r="E377" s="82" t="s">
        <v>124</v>
      </c>
      <c r="F377" s="84" t="s">
        <v>31</v>
      </c>
      <c r="G377" s="125"/>
      <c r="H377" s="34"/>
      <c r="I377" s="42"/>
    </row>
    <row r="378" spans="2:9">
      <c r="B378" s="118" t="s">
        <v>285</v>
      </c>
      <c r="C378" s="13" t="s">
        <v>265</v>
      </c>
      <c r="D378" s="80">
        <v>2012</v>
      </c>
      <c r="E378" s="82" t="s">
        <v>125</v>
      </c>
      <c r="F378" s="84" t="s">
        <v>76</v>
      </c>
      <c r="G378" s="125"/>
      <c r="H378" s="34"/>
      <c r="I378" s="42"/>
    </row>
    <row r="379" spans="2:9">
      <c r="B379" s="118" t="s">
        <v>285</v>
      </c>
      <c r="C379" s="13" t="s">
        <v>265</v>
      </c>
      <c r="D379" s="80">
        <v>2012</v>
      </c>
      <c r="E379" s="82" t="s">
        <v>126</v>
      </c>
      <c r="F379" s="84" t="s">
        <v>80</v>
      </c>
      <c r="G379" s="125"/>
      <c r="H379" s="34"/>
      <c r="I379" s="42"/>
    </row>
    <row r="380" spans="2:9">
      <c r="B380" s="118" t="s">
        <v>285</v>
      </c>
      <c r="C380" s="13" t="s">
        <v>265</v>
      </c>
      <c r="D380" s="80">
        <v>2012</v>
      </c>
      <c r="E380" s="82" t="s">
        <v>129</v>
      </c>
      <c r="F380" s="84" t="s">
        <v>76</v>
      </c>
      <c r="G380" s="125"/>
      <c r="H380" s="34"/>
      <c r="I380" s="42"/>
    </row>
    <row r="381" spans="2:9">
      <c r="B381" s="119" t="s">
        <v>285</v>
      </c>
      <c r="C381" s="16" t="s">
        <v>265</v>
      </c>
      <c r="D381" s="87">
        <v>2013</v>
      </c>
      <c r="E381" s="89" t="s">
        <v>37</v>
      </c>
      <c r="F381" s="91" t="s">
        <v>30</v>
      </c>
      <c r="G381" s="126"/>
      <c r="H381" s="35">
        <v>2013</v>
      </c>
      <c r="I381" s="42"/>
    </row>
    <row r="382" spans="2:9">
      <c r="B382" s="118" t="s">
        <v>285</v>
      </c>
      <c r="C382" s="13" t="s">
        <v>265</v>
      </c>
      <c r="D382" s="80">
        <v>2013</v>
      </c>
      <c r="E382" s="82" t="s">
        <v>42</v>
      </c>
      <c r="F382" s="84" t="s">
        <v>112</v>
      </c>
      <c r="G382" s="125"/>
      <c r="H382" s="34"/>
      <c r="I382" s="42"/>
    </row>
    <row r="383" spans="2:9">
      <c r="B383" s="118" t="s">
        <v>285</v>
      </c>
      <c r="C383" s="13" t="s">
        <v>265</v>
      </c>
      <c r="D383" s="80">
        <v>2013</v>
      </c>
      <c r="E383" s="82" t="s">
        <v>39</v>
      </c>
      <c r="F383" s="84" t="s">
        <v>30</v>
      </c>
      <c r="G383" s="125"/>
      <c r="H383" s="34"/>
      <c r="I383" s="42"/>
    </row>
    <row r="384" spans="2:9">
      <c r="B384" s="118" t="s">
        <v>285</v>
      </c>
      <c r="C384" s="13" t="s">
        <v>265</v>
      </c>
      <c r="D384" s="80">
        <v>2013</v>
      </c>
      <c r="E384" s="82" t="s">
        <v>43</v>
      </c>
      <c r="F384" s="84" t="s">
        <v>112</v>
      </c>
      <c r="G384" s="125"/>
      <c r="H384" s="34"/>
      <c r="I384" s="42"/>
    </row>
    <row r="385" spans="2:9">
      <c r="B385" s="118" t="s">
        <v>285</v>
      </c>
      <c r="C385" s="13" t="s">
        <v>265</v>
      </c>
      <c r="D385" s="80">
        <v>2013</v>
      </c>
      <c r="E385" s="82" t="s">
        <v>57</v>
      </c>
      <c r="F385" s="84" t="s">
        <v>17</v>
      </c>
      <c r="G385" s="125"/>
      <c r="H385" s="34"/>
      <c r="I385" s="42"/>
    </row>
    <row r="386" spans="2:9">
      <c r="B386" s="118" t="s">
        <v>285</v>
      </c>
      <c r="C386" s="13" t="s">
        <v>265</v>
      </c>
      <c r="D386" s="80">
        <v>2013</v>
      </c>
      <c r="E386" s="82" t="s">
        <v>83</v>
      </c>
      <c r="F386" s="84" t="s">
        <v>23</v>
      </c>
      <c r="G386" s="125"/>
      <c r="H386" s="34"/>
      <c r="I386" s="42"/>
    </row>
    <row r="387" spans="2:9">
      <c r="B387" s="118" t="s">
        <v>285</v>
      </c>
      <c r="C387" s="13" t="s">
        <v>265</v>
      </c>
      <c r="D387" s="80">
        <v>2013</v>
      </c>
      <c r="E387" s="82" t="s">
        <v>130</v>
      </c>
      <c r="F387" s="84" t="s">
        <v>61</v>
      </c>
      <c r="G387" s="125"/>
      <c r="H387" s="34"/>
      <c r="I387" s="42"/>
    </row>
    <row r="388" spans="2:9">
      <c r="B388" s="118" t="s">
        <v>285</v>
      </c>
      <c r="C388" s="13" t="s">
        <v>265</v>
      </c>
      <c r="D388" s="80">
        <v>2013</v>
      </c>
      <c r="E388" s="82" t="s">
        <v>127</v>
      </c>
      <c r="F388" s="84" t="s">
        <v>23</v>
      </c>
      <c r="G388" s="125"/>
      <c r="H388" s="34"/>
      <c r="I388" s="42"/>
    </row>
    <row r="389" spans="2:9">
      <c r="B389" s="118" t="s">
        <v>285</v>
      </c>
      <c r="C389" s="13" t="s">
        <v>265</v>
      </c>
      <c r="D389" s="80">
        <v>2013</v>
      </c>
      <c r="E389" s="82" t="s">
        <v>128</v>
      </c>
      <c r="F389" s="84" t="s">
        <v>23</v>
      </c>
      <c r="G389" s="125"/>
      <c r="H389" s="34"/>
      <c r="I389" s="42"/>
    </row>
    <row r="390" spans="2:9">
      <c r="B390" s="118" t="s">
        <v>285</v>
      </c>
      <c r="C390" s="13" t="s">
        <v>265</v>
      </c>
      <c r="D390" s="80">
        <v>2013</v>
      </c>
      <c r="E390" s="82" t="s">
        <v>86</v>
      </c>
      <c r="F390" s="84" t="s">
        <v>23</v>
      </c>
      <c r="G390" s="125"/>
      <c r="H390" s="34"/>
      <c r="I390" s="42"/>
    </row>
    <row r="391" spans="2:9">
      <c r="B391" s="118" t="s">
        <v>285</v>
      </c>
      <c r="C391" s="13" t="s">
        <v>265</v>
      </c>
      <c r="D391" s="80">
        <v>2013</v>
      </c>
      <c r="E391" s="82" t="s">
        <v>58</v>
      </c>
      <c r="F391" s="84" t="s">
        <v>61</v>
      </c>
      <c r="G391" s="125"/>
      <c r="H391" s="34"/>
      <c r="I391" s="42"/>
    </row>
    <row r="392" spans="2:9">
      <c r="B392" s="118" t="s">
        <v>285</v>
      </c>
      <c r="C392" s="13" t="s">
        <v>265</v>
      </c>
      <c r="D392" s="80">
        <v>2013</v>
      </c>
      <c r="E392" s="82" t="s">
        <v>48</v>
      </c>
      <c r="F392" s="84" t="s">
        <v>30</v>
      </c>
      <c r="G392" s="125"/>
      <c r="H392" s="34"/>
      <c r="I392" s="42"/>
    </row>
    <row r="393" spans="2:9">
      <c r="B393" s="118" t="s">
        <v>285</v>
      </c>
      <c r="C393" s="13" t="s">
        <v>265</v>
      </c>
      <c r="D393" s="80">
        <v>2013</v>
      </c>
      <c r="E393" s="82" t="s">
        <v>117</v>
      </c>
      <c r="F393" s="84" t="s">
        <v>114</v>
      </c>
      <c r="G393" s="125"/>
      <c r="H393" s="34"/>
      <c r="I393" s="42"/>
    </row>
    <row r="394" spans="2:9">
      <c r="B394" s="118" t="s">
        <v>285</v>
      </c>
      <c r="C394" s="13" t="s">
        <v>265</v>
      </c>
      <c r="D394" s="80">
        <v>2013</v>
      </c>
      <c r="E394" s="82" t="s">
        <v>59</v>
      </c>
      <c r="F394" s="84" t="s">
        <v>17</v>
      </c>
      <c r="G394" s="125"/>
      <c r="H394" s="34"/>
      <c r="I394" s="42"/>
    </row>
    <row r="395" spans="2:9">
      <c r="B395" s="118" t="s">
        <v>285</v>
      </c>
      <c r="C395" s="13" t="s">
        <v>265</v>
      </c>
      <c r="D395" s="80">
        <v>2013</v>
      </c>
      <c r="E395" s="82" t="s">
        <v>93</v>
      </c>
      <c r="F395" s="84" t="s">
        <v>23</v>
      </c>
      <c r="G395" s="125"/>
      <c r="H395" s="34"/>
      <c r="I395" s="42"/>
    </row>
    <row r="396" spans="2:9">
      <c r="B396" s="118" t="s">
        <v>285</v>
      </c>
      <c r="C396" s="13" t="s">
        <v>265</v>
      </c>
      <c r="D396" s="80">
        <v>2013</v>
      </c>
      <c r="E396" s="82" t="s">
        <v>131</v>
      </c>
      <c r="F396" s="84" t="s">
        <v>61</v>
      </c>
      <c r="G396" s="125"/>
      <c r="H396" s="34"/>
      <c r="I396" s="42"/>
    </row>
    <row r="397" spans="2:9">
      <c r="B397" s="118" t="s">
        <v>285</v>
      </c>
      <c r="C397" s="13" t="s">
        <v>265</v>
      </c>
      <c r="D397" s="80">
        <v>2013</v>
      </c>
      <c r="E397" s="82" t="s">
        <v>132</v>
      </c>
      <c r="F397" s="84" t="s">
        <v>23</v>
      </c>
      <c r="G397" s="125"/>
      <c r="H397" s="34"/>
      <c r="I397" s="42"/>
    </row>
    <row r="398" spans="2:9">
      <c r="B398" s="118" t="s">
        <v>285</v>
      </c>
      <c r="C398" s="13" t="s">
        <v>265</v>
      </c>
      <c r="D398" s="80">
        <v>2013</v>
      </c>
      <c r="E398" s="82" t="s">
        <v>133</v>
      </c>
      <c r="F398" s="84" t="s">
        <v>23</v>
      </c>
      <c r="G398" s="125"/>
      <c r="H398" s="34"/>
      <c r="I398" s="42"/>
    </row>
    <row r="399" spans="2:9">
      <c r="B399" s="118" t="s">
        <v>285</v>
      </c>
      <c r="C399" s="13" t="s">
        <v>265</v>
      </c>
      <c r="D399" s="80">
        <v>2013</v>
      </c>
      <c r="E399" s="82" t="s">
        <v>96</v>
      </c>
      <c r="F399" s="84" t="s">
        <v>23</v>
      </c>
      <c r="G399" s="125"/>
      <c r="H399" s="34"/>
      <c r="I399" s="42"/>
    </row>
    <row r="400" spans="2:9">
      <c r="B400" s="118" t="s">
        <v>285</v>
      </c>
      <c r="C400" s="13" t="s">
        <v>265</v>
      </c>
      <c r="D400" s="80">
        <v>2013</v>
      </c>
      <c r="E400" s="82" t="s">
        <v>98</v>
      </c>
      <c r="F400" s="84" t="s">
        <v>23</v>
      </c>
      <c r="G400" s="125"/>
      <c r="H400" s="34"/>
      <c r="I400" s="42"/>
    </row>
    <row r="401" spans="2:9">
      <c r="B401" s="118" t="s">
        <v>285</v>
      </c>
      <c r="C401" s="13" t="s">
        <v>265</v>
      </c>
      <c r="D401" s="80">
        <v>2013</v>
      </c>
      <c r="E401" s="82" t="s">
        <v>134</v>
      </c>
      <c r="F401" s="84" t="s">
        <v>61</v>
      </c>
      <c r="G401" s="125"/>
      <c r="H401" s="34"/>
      <c r="I401" s="42"/>
    </row>
    <row r="402" spans="2:9">
      <c r="B402" s="118" t="s">
        <v>285</v>
      </c>
      <c r="C402" s="13" t="s">
        <v>265</v>
      </c>
      <c r="D402" s="80">
        <v>2013</v>
      </c>
      <c r="E402" s="82" t="s">
        <v>135</v>
      </c>
      <c r="F402" s="84" t="s">
        <v>23</v>
      </c>
      <c r="G402" s="125"/>
      <c r="H402" s="34"/>
      <c r="I402" s="42"/>
    </row>
    <row r="403" spans="2:9">
      <c r="B403" s="118" t="s">
        <v>285</v>
      </c>
      <c r="C403" s="13" t="s">
        <v>265</v>
      </c>
      <c r="D403" s="80">
        <v>2013</v>
      </c>
      <c r="E403" s="82" t="s">
        <v>101</v>
      </c>
      <c r="F403" s="84" t="s">
        <v>23</v>
      </c>
      <c r="G403" s="125"/>
      <c r="H403" s="34"/>
      <c r="I403" s="42"/>
    </row>
    <row r="404" spans="2:9">
      <c r="B404" s="119" t="s">
        <v>285</v>
      </c>
      <c r="C404" s="16" t="s">
        <v>265</v>
      </c>
      <c r="D404" s="87">
        <v>2014</v>
      </c>
      <c r="E404" s="89" t="s">
        <v>57</v>
      </c>
      <c r="F404" s="91" t="s">
        <v>17</v>
      </c>
      <c r="G404" s="126"/>
      <c r="H404" s="35">
        <v>2014</v>
      </c>
      <c r="I404" s="42"/>
    </row>
    <row r="405" spans="2:9">
      <c r="B405" s="118" t="s">
        <v>285</v>
      </c>
      <c r="C405" s="13" t="s">
        <v>265</v>
      </c>
      <c r="D405" s="80">
        <v>2014</v>
      </c>
      <c r="E405" s="82" t="s">
        <v>83</v>
      </c>
      <c r="F405" s="84" t="s">
        <v>23</v>
      </c>
      <c r="G405" s="125"/>
      <c r="H405" s="34"/>
      <c r="I405" s="42"/>
    </row>
    <row r="406" spans="2:9">
      <c r="B406" s="118" t="s">
        <v>285</v>
      </c>
      <c r="C406" s="13" t="s">
        <v>265</v>
      </c>
      <c r="D406" s="80">
        <v>2014</v>
      </c>
      <c r="E406" s="82" t="s">
        <v>84</v>
      </c>
      <c r="F406" s="84" t="s">
        <v>61</v>
      </c>
      <c r="G406" s="125"/>
      <c r="H406" s="34"/>
      <c r="I406" s="42"/>
    </row>
    <row r="407" spans="2:9">
      <c r="B407" s="118" t="s">
        <v>285</v>
      </c>
      <c r="C407" s="13" t="s">
        <v>265</v>
      </c>
      <c r="D407" s="80">
        <v>2014</v>
      </c>
      <c r="E407" s="82" t="s">
        <v>85</v>
      </c>
      <c r="F407" s="84" t="s">
        <v>23</v>
      </c>
      <c r="G407" s="125"/>
      <c r="H407" s="34"/>
      <c r="I407" s="42"/>
    </row>
    <row r="408" spans="2:9">
      <c r="B408" s="118" t="s">
        <v>285</v>
      </c>
      <c r="C408" s="13" t="s">
        <v>265</v>
      </c>
      <c r="D408" s="80">
        <v>2014</v>
      </c>
      <c r="E408" s="82" t="s">
        <v>127</v>
      </c>
      <c r="F408" s="84" t="s">
        <v>23</v>
      </c>
      <c r="G408" s="125"/>
      <c r="H408" s="34"/>
      <c r="I408" s="42"/>
    </row>
    <row r="409" spans="2:9">
      <c r="B409" s="118" t="s">
        <v>285</v>
      </c>
      <c r="C409" s="13" t="s">
        <v>265</v>
      </c>
      <c r="D409" s="80">
        <v>2014</v>
      </c>
      <c r="E409" s="82" t="s">
        <v>86</v>
      </c>
      <c r="F409" s="84" t="s">
        <v>23</v>
      </c>
      <c r="G409" s="125"/>
      <c r="H409" s="34"/>
      <c r="I409" s="42"/>
    </row>
    <row r="410" spans="2:9">
      <c r="B410" s="118" t="s">
        <v>285</v>
      </c>
      <c r="C410" s="13" t="s">
        <v>265</v>
      </c>
      <c r="D410" s="80">
        <v>2014</v>
      </c>
      <c r="E410" s="82" t="s">
        <v>81</v>
      </c>
      <c r="F410" s="84" t="s">
        <v>17</v>
      </c>
      <c r="G410" s="125"/>
      <c r="H410" s="34"/>
      <c r="I410" s="42"/>
    </row>
    <row r="411" spans="2:9">
      <c r="B411" s="118" t="s">
        <v>285</v>
      </c>
      <c r="C411" s="13" t="s">
        <v>265</v>
      </c>
      <c r="D411" s="80">
        <v>2014</v>
      </c>
      <c r="E411" s="82" t="s">
        <v>87</v>
      </c>
      <c r="F411" s="84" t="s">
        <v>23</v>
      </c>
      <c r="G411" s="125"/>
      <c r="H411" s="34"/>
      <c r="I411" s="42"/>
    </row>
    <row r="412" spans="2:9">
      <c r="B412" s="118" t="s">
        <v>285</v>
      </c>
      <c r="C412" s="13" t="s">
        <v>265</v>
      </c>
      <c r="D412" s="80">
        <v>2014</v>
      </c>
      <c r="E412" s="82" t="s">
        <v>88</v>
      </c>
      <c r="F412" s="84" t="s">
        <v>61</v>
      </c>
      <c r="G412" s="125"/>
      <c r="H412" s="34"/>
      <c r="I412" s="42"/>
    </row>
    <row r="413" spans="2:9">
      <c r="B413" s="118" t="s">
        <v>285</v>
      </c>
      <c r="C413" s="13" t="s">
        <v>265</v>
      </c>
      <c r="D413" s="80">
        <v>2014</v>
      </c>
      <c r="E413" s="82" t="s">
        <v>136</v>
      </c>
      <c r="F413" s="84" t="s">
        <v>23</v>
      </c>
      <c r="G413" s="125"/>
      <c r="H413" s="34"/>
      <c r="I413" s="42"/>
    </row>
    <row r="414" spans="2:9">
      <c r="B414" s="118" t="s">
        <v>285</v>
      </c>
      <c r="C414" s="13" t="s">
        <v>265</v>
      </c>
      <c r="D414" s="80">
        <v>2014</v>
      </c>
      <c r="E414" s="82" t="s">
        <v>90</v>
      </c>
      <c r="F414" s="84" t="s">
        <v>23</v>
      </c>
      <c r="G414" s="125"/>
      <c r="H414" s="34"/>
      <c r="I414" s="42"/>
    </row>
    <row r="415" spans="2:9">
      <c r="B415" s="118" t="s">
        <v>285</v>
      </c>
      <c r="C415" s="13" t="s">
        <v>265</v>
      </c>
      <c r="D415" s="80">
        <v>2014</v>
      </c>
      <c r="E415" s="82" t="s">
        <v>45</v>
      </c>
      <c r="F415" s="84" t="s">
        <v>17</v>
      </c>
      <c r="G415" s="125"/>
      <c r="H415" s="34"/>
      <c r="I415" s="42"/>
    </row>
    <row r="416" spans="2:9">
      <c r="B416" s="118" t="s">
        <v>285</v>
      </c>
      <c r="C416" s="13" t="s">
        <v>265</v>
      </c>
      <c r="D416" s="80">
        <v>2014</v>
      </c>
      <c r="E416" s="82" t="s">
        <v>137</v>
      </c>
      <c r="F416" s="84" t="s">
        <v>15</v>
      </c>
      <c r="G416" s="125"/>
      <c r="H416" s="34"/>
      <c r="I416" s="42"/>
    </row>
    <row r="417" spans="2:9">
      <c r="B417" s="118" t="s">
        <v>285</v>
      </c>
      <c r="C417" s="13" t="s">
        <v>265</v>
      </c>
      <c r="D417" s="80">
        <v>2014</v>
      </c>
      <c r="E417" s="82" t="s">
        <v>138</v>
      </c>
      <c r="F417" s="84" t="s">
        <v>16</v>
      </c>
      <c r="G417" s="125"/>
      <c r="H417" s="34"/>
      <c r="I417" s="42"/>
    </row>
    <row r="418" spans="2:9">
      <c r="B418" s="118" t="s">
        <v>285</v>
      </c>
      <c r="C418" s="13" t="s">
        <v>265</v>
      </c>
      <c r="D418" s="80">
        <v>2014</v>
      </c>
      <c r="E418" s="82" t="s">
        <v>139</v>
      </c>
      <c r="F418" s="84" t="s">
        <v>140</v>
      </c>
      <c r="G418" s="125"/>
      <c r="H418" s="34"/>
      <c r="I418" s="42"/>
    </row>
    <row r="419" spans="2:9">
      <c r="B419" s="118" t="s">
        <v>285</v>
      </c>
      <c r="C419" s="13" t="s">
        <v>265</v>
      </c>
      <c r="D419" s="80">
        <v>2014</v>
      </c>
      <c r="E419" s="82" t="s">
        <v>141</v>
      </c>
      <c r="F419" s="84" t="s">
        <v>16</v>
      </c>
      <c r="G419" s="125"/>
      <c r="H419" s="34"/>
      <c r="I419" s="42"/>
    </row>
    <row r="420" spans="2:9">
      <c r="B420" s="118" t="s">
        <v>285</v>
      </c>
      <c r="C420" s="13" t="s">
        <v>265</v>
      </c>
      <c r="D420" s="80">
        <v>2014</v>
      </c>
      <c r="E420" s="82" t="s">
        <v>91</v>
      </c>
      <c r="F420" s="84" t="s">
        <v>23</v>
      </c>
      <c r="G420" s="125"/>
      <c r="H420" s="34"/>
      <c r="I420" s="42"/>
    </row>
    <row r="421" spans="2:9">
      <c r="B421" s="118" t="s">
        <v>285</v>
      </c>
      <c r="C421" s="13" t="s">
        <v>265</v>
      </c>
      <c r="D421" s="80">
        <v>2014</v>
      </c>
      <c r="E421" s="82" t="s">
        <v>46</v>
      </c>
      <c r="F421" s="84" t="s">
        <v>61</v>
      </c>
      <c r="G421" s="125"/>
      <c r="H421" s="34"/>
      <c r="I421" s="42"/>
    </row>
    <row r="422" spans="2:9">
      <c r="B422" s="118" t="s">
        <v>285</v>
      </c>
      <c r="C422" s="13" t="s">
        <v>265</v>
      </c>
      <c r="D422" s="80">
        <v>2014</v>
      </c>
      <c r="E422" s="82" t="s">
        <v>92</v>
      </c>
      <c r="F422" s="84" t="s">
        <v>23</v>
      </c>
      <c r="G422" s="125"/>
      <c r="H422" s="34"/>
      <c r="I422" s="42"/>
    </row>
    <row r="423" spans="2:9">
      <c r="B423" s="118" t="s">
        <v>285</v>
      </c>
      <c r="C423" s="13" t="s">
        <v>265</v>
      </c>
      <c r="D423" s="80">
        <v>2014</v>
      </c>
      <c r="E423" s="82" t="s">
        <v>142</v>
      </c>
      <c r="F423" s="84" t="s">
        <v>23</v>
      </c>
      <c r="G423" s="125"/>
      <c r="H423" s="34"/>
      <c r="I423" s="42"/>
    </row>
    <row r="424" spans="2:9">
      <c r="B424" s="118" t="s">
        <v>285</v>
      </c>
      <c r="C424" s="13" t="s">
        <v>265</v>
      </c>
      <c r="D424" s="80">
        <v>2014</v>
      </c>
      <c r="E424" s="82" t="s">
        <v>47</v>
      </c>
      <c r="F424" s="84" t="s">
        <v>23</v>
      </c>
      <c r="G424" s="125"/>
      <c r="H424" s="34"/>
      <c r="I424" s="42"/>
    </row>
    <row r="425" spans="2:9">
      <c r="B425" s="118" t="s">
        <v>285</v>
      </c>
      <c r="C425" s="13" t="s">
        <v>265</v>
      </c>
      <c r="D425" s="80">
        <v>2014</v>
      </c>
      <c r="E425" s="82" t="s">
        <v>98</v>
      </c>
      <c r="F425" s="84" t="s">
        <v>23</v>
      </c>
      <c r="G425" s="125"/>
      <c r="H425" s="34"/>
      <c r="I425" s="42"/>
    </row>
    <row r="426" spans="2:9">
      <c r="B426" s="118" t="s">
        <v>285</v>
      </c>
      <c r="C426" s="13" t="s">
        <v>265</v>
      </c>
      <c r="D426" s="80">
        <v>2014</v>
      </c>
      <c r="E426" s="82" t="s">
        <v>134</v>
      </c>
      <c r="F426" s="84" t="s">
        <v>61</v>
      </c>
      <c r="G426" s="125"/>
      <c r="H426" s="34"/>
      <c r="I426" s="42"/>
    </row>
    <row r="427" spans="2:9">
      <c r="B427" s="118" t="s">
        <v>285</v>
      </c>
      <c r="C427" s="13" t="s">
        <v>265</v>
      </c>
      <c r="D427" s="80">
        <v>2014</v>
      </c>
      <c r="E427" s="82" t="s">
        <v>135</v>
      </c>
      <c r="F427" s="84" t="s">
        <v>23</v>
      </c>
      <c r="G427" s="125"/>
      <c r="H427" s="34"/>
      <c r="I427" s="42"/>
    </row>
    <row r="428" spans="2:9">
      <c r="B428" s="118" t="s">
        <v>285</v>
      </c>
      <c r="C428" s="13" t="s">
        <v>265</v>
      </c>
      <c r="D428" s="80">
        <v>2014</v>
      </c>
      <c r="E428" s="82" t="s">
        <v>101</v>
      </c>
      <c r="F428" s="84" t="s">
        <v>23</v>
      </c>
      <c r="G428" s="125"/>
      <c r="H428" s="34"/>
      <c r="I428" s="42"/>
    </row>
    <row r="429" spans="2:9">
      <c r="B429" s="119" t="s">
        <v>285</v>
      </c>
      <c r="C429" s="16" t="s">
        <v>265</v>
      </c>
      <c r="D429" s="87">
        <v>2015</v>
      </c>
      <c r="E429" s="89" t="s">
        <v>57</v>
      </c>
      <c r="F429" s="91" t="s">
        <v>17</v>
      </c>
      <c r="G429" s="126"/>
      <c r="H429" s="35">
        <v>2015</v>
      </c>
      <c r="I429" s="42"/>
    </row>
    <row r="430" spans="2:9">
      <c r="B430" s="118" t="s">
        <v>285</v>
      </c>
      <c r="C430" s="13" t="s">
        <v>265</v>
      </c>
      <c r="D430" s="80">
        <v>2015</v>
      </c>
      <c r="E430" s="82" t="s">
        <v>83</v>
      </c>
      <c r="F430" s="84" t="s">
        <v>23</v>
      </c>
      <c r="G430" s="125"/>
      <c r="H430" s="34"/>
      <c r="I430" s="42"/>
    </row>
    <row r="431" spans="2:9">
      <c r="B431" s="118" t="s">
        <v>285</v>
      </c>
      <c r="C431" s="13" t="s">
        <v>265</v>
      </c>
      <c r="D431" s="80">
        <v>2015</v>
      </c>
      <c r="E431" s="82" t="s">
        <v>84</v>
      </c>
      <c r="F431" s="84" t="s">
        <v>61</v>
      </c>
      <c r="G431" s="125"/>
      <c r="H431" s="34"/>
      <c r="I431" s="42"/>
    </row>
    <row r="432" spans="2:9">
      <c r="B432" s="118" t="s">
        <v>285</v>
      </c>
      <c r="C432" s="13" t="s">
        <v>265</v>
      </c>
      <c r="D432" s="80">
        <v>2015</v>
      </c>
      <c r="E432" s="82" t="s">
        <v>85</v>
      </c>
      <c r="F432" s="84" t="s">
        <v>23</v>
      </c>
      <c r="G432" s="125"/>
      <c r="H432" s="34"/>
      <c r="I432" s="42"/>
    </row>
    <row r="433" spans="2:9">
      <c r="B433" s="118" t="s">
        <v>285</v>
      </c>
      <c r="C433" s="13" t="s">
        <v>265</v>
      </c>
      <c r="D433" s="80">
        <v>2015</v>
      </c>
      <c r="E433" s="82" t="s">
        <v>86</v>
      </c>
      <c r="F433" s="84" t="s">
        <v>23</v>
      </c>
      <c r="G433" s="125"/>
      <c r="H433" s="34"/>
      <c r="I433" s="42"/>
    </row>
    <row r="434" spans="2:9">
      <c r="B434" s="118" t="s">
        <v>285</v>
      </c>
      <c r="C434" s="13" t="s">
        <v>265</v>
      </c>
      <c r="D434" s="80">
        <v>2015</v>
      </c>
      <c r="E434" s="82" t="s">
        <v>137</v>
      </c>
      <c r="F434" s="84" t="s">
        <v>15</v>
      </c>
      <c r="G434" s="125"/>
      <c r="H434" s="34"/>
      <c r="I434" s="42"/>
    </row>
    <row r="435" spans="2:9">
      <c r="B435" s="118" t="s">
        <v>285</v>
      </c>
      <c r="C435" s="13" t="s">
        <v>265</v>
      </c>
      <c r="D435" s="80">
        <v>2015</v>
      </c>
      <c r="E435" s="82" t="s">
        <v>138</v>
      </c>
      <c r="F435" s="84" t="s">
        <v>16</v>
      </c>
      <c r="G435" s="125"/>
      <c r="H435" s="34"/>
      <c r="I435" s="42"/>
    </row>
    <row r="436" spans="2:9">
      <c r="B436" s="118" t="s">
        <v>285</v>
      </c>
      <c r="C436" s="13" t="s">
        <v>265</v>
      </c>
      <c r="D436" s="80">
        <v>2015</v>
      </c>
      <c r="E436" s="82" t="s">
        <v>139</v>
      </c>
      <c r="F436" s="84" t="s">
        <v>140</v>
      </c>
      <c r="G436" s="125"/>
      <c r="H436" s="34"/>
      <c r="I436" s="42"/>
    </row>
    <row r="437" spans="2:9">
      <c r="B437" s="118" t="s">
        <v>285</v>
      </c>
      <c r="C437" s="13" t="s">
        <v>265</v>
      </c>
      <c r="D437" s="80">
        <v>2015</v>
      </c>
      <c r="E437" s="82" t="s">
        <v>141</v>
      </c>
      <c r="F437" s="84" t="s">
        <v>16</v>
      </c>
      <c r="G437" s="125"/>
      <c r="H437" s="34"/>
      <c r="I437" s="42"/>
    </row>
    <row r="438" spans="2:9">
      <c r="B438" s="118" t="s">
        <v>285</v>
      </c>
      <c r="C438" s="13" t="s">
        <v>265</v>
      </c>
      <c r="D438" s="80">
        <v>2015</v>
      </c>
      <c r="E438" s="82" t="s">
        <v>59</v>
      </c>
      <c r="F438" s="84" t="s">
        <v>17</v>
      </c>
      <c r="G438" s="125"/>
      <c r="H438" s="34"/>
      <c r="I438" s="42"/>
    </row>
    <row r="439" spans="2:9">
      <c r="B439" s="118" t="s">
        <v>285</v>
      </c>
      <c r="C439" s="13" t="s">
        <v>265</v>
      </c>
      <c r="D439" s="80">
        <v>2015</v>
      </c>
      <c r="E439" s="82" t="s">
        <v>93</v>
      </c>
      <c r="F439" s="84" t="s">
        <v>23</v>
      </c>
      <c r="G439" s="125"/>
      <c r="H439" s="34"/>
      <c r="I439" s="42"/>
    </row>
    <row r="440" spans="2:9">
      <c r="B440" s="118" t="s">
        <v>285</v>
      </c>
      <c r="C440" s="13" t="s">
        <v>265</v>
      </c>
      <c r="D440" s="80">
        <v>2015</v>
      </c>
      <c r="E440" s="82" t="s">
        <v>94</v>
      </c>
      <c r="F440" s="84" t="s">
        <v>61</v>
      </c>
      <c r="G440" s="125"/>
      <c r="H440" s="34"/>
      <c r="I440" s="42"/>
    </row>
    <row r="441" spans="2:9">
      <c r="B441" s="118" t="s">
        <v>285</v>
      </c>
      <c r="C441" s="13" t="s">
        <v>265</v>
      </c>
      <c r="D441" s="80">
        <v>2015</v>
      </c>
      <c r="E441" s="82" t="s">
        <v>95</v>
      </c>
      <c r="F441" s="84" t="s">
        <v>23</v>
      </c>
      <c r="G441" s="125"/>
      <c r="H441" s="34"/>
      <c r="I441" s="42"/>
    </row>
    <row r="442" spans="2:9">
      <c r="B442" s="118" t="s">
        <v>285</v>
      </c>
      <c r="C442" s="13" t="s">
        <v>265</v>
      </c>
      <c r="D442" s="80">
        <v>2015</v>
      </c>
      <c r="E442" s="82" t="s">
        <v>96</v>
      </c>
      <c r="F442" s="84" t="s">
        <v>23</v>
      </c>
      <c r="G442" s="125"/>
      <c r="H442" s="34"/>
      <c r="I442" s="42"/>
    </row>
    <row r="443" spans="2:9">
      <c r="B443" s="118" t="s">
        <v>285</v>
      </c>
      <c r="C443" s="13" t="s">
        <v>265</v>
      </c>
      <c r="D443" s="80">
        <v>2015</v>
      </c>
      <c r="E443" s="82" t="s">
        <v>97</v>
      </c>
      <c r="F443" s="84" t="s">
        <v>17</v>
      </c>
      <c r="G443" s="125"/>
      <c r="H443" s="34"/>
      <c r="I443" s="42"/>
    </row>
    <row r="444" spans="2:9">
      <c r="B444" s="118" t="s">
        <v>285</v>
      </c>
      <c r="C444" s="13" t="s">
        <v>265</v>
      </c>
      <c r="D444" s="80">
        <v>2015</v>
      </c>
      <c r="E444" s="82" t="s">
        <v>98</v>
      </c>
      <c r="F444" s="84" t="s">
        <v>23</v>
      </c>
      <c r="G444" s="125"/>
      <c r="H444" s="34"/>
      <c r="I444" s="42"/>
    </row>
    <row r="445" spans="2:9">
      <c r="B445" s="118" t="s">
        <v>285</v>
      </c>
      <c r="C445" s="13" t="s">
        <v>265</v>
      </c>
      <c r="D445" s="80">
        <v>2015</v>
      </c>
      <c r="E445" s="82" t="s">
        <v>99</v>
      </c>
      <c r="F445" s="84" t="s">
        <v>61</v>
      </c>
      <c r="G445" s="125"/>
      <c r="H445" s="34"/>
      <c r="I445" s="42"/>
    </row>
    <row r="446" spans="2:9">
      <c r="B446" s="118" t="s">
        <v>285</v>
      </c>
      <c r="C446" s="13" t="s">
        <v>265</v>
      </c>
      <c r="D446" s="80">
        <v>2015</v>
      </c>
      <c r="E446" s="82" t="s">
        <v>101</v>
      </c>
      <c r="F446" s="84" t="s">
        <v>23</v>
      </c>
      <c r="G446" s="125"/>
      <c r="H446" s="34"/>
      <c r="I446" s="42"/>
    </row>
    <row r="447" spans="2:9">
      <c r="B447" s="119" t="s">
        <v>285</v>
      </c>
      <c r="C447" s="16" t="s">
        <v>265</v>
      </c>
      <c r="D447" s="87">
        <v>2016</v>
      </c>
      <c r="E447" s="89" t="s">
        <v>57</v>
      </c>
      <c r="F447" s="91" t="s">
        <v>102</v>
      </c>
      <c r="G447" s="126"/>
      <c r="H447" s="35">
        <v>2016</v>
      </c>
      <c r="I447" s="42"/>
    </row>
    <row r="448" spans="2:9">
      <c r="B448" s="118" t="s">
        <v>285</v>
      </c>
      <c r="C448" s="13" t="s">
        <v>265</v>
      </c>
      <c r="D448" s="80">
        <v>2016</v>
      </c>
      <c r="E448" s="82" t="s">
        <v>103</v>
      </c>
      <c r="F448" s="84" t="s">
        <v>102</v>
      </c>
      <c r="G448" s="125"/>
      <c r="H448" s="34"/>
      <c r="I448" s="42"/>
    </row>
    <row r="449" spans="2:9">
      <c r="B449" s="118" t="s">
        <v>285</v>
      </c>
      <c r="C449" s="13" t="s">
        <v>265</v>
      </c>
      <c r="D449" s="80">
        <v>2016</v>
      </c>
      <c r="E449" s="82" t="s">
        <v>84</v>
      </c>
      <c r="F449" s="84" t="s">
        <v>61</v>
      </c>
      <c r="G449" s="125"/>
      <c r="H449" s="34"/>
      <c r="I449" s="42"/>
    </row>
    <row r="450" spans="2:9">
      <c r="B450" s="118" t="s">
        <v>285</v>
      </c>
      <c r="C450" s="13" t="s">
        <v>265</v>
      </c>
      <c r="D450" s="80">
        <v>2016</v>
      </c>
      <c r="E450" s="82" t="s">
        <v>63</v>
      </c>
      <c r="F450" s="84" t="s">
        <v>64</v>
      </c>
      <c r="G450" s="125"/>
      <c r="H450" s="34"/>
      <c r="I450" s="42"/>
    </row>
    <row r="451" spans="2:9">
      <c r="B451" s="118" t="s">
        <v>285</v>
      </c>
      <c r="C451" s="13" t="s">
        <v>265</v>
      </c>
      <c r="D451" s="80">
        <v>2016</v>
      </c>
      <c r="E451" s="82" t="s">
        <v>137</v>
      </c>
      <c r="F451" s="84" t="s">
        <v>143</v>
      </c>
      <c r="G451" s="125"/>
      <c r="H451" s="34"/>
      <c r="I451" s="42"/>
    </row>
    <row r="452" spans="2:9">
      <c r="B452" s="118" t="s">
        <v>285</v>
      </c>
      <c r="C452" s="13" t="s">
        <v>265</v>
      </c>
      <c r="D452" s="80">
        <v>2016</v>
      </c>
      <c r="E452" s="82" t="s">
        <v>144</v>
      </c>
      <c r="F452" s="84" t="s">
        <v>145</v>
      </c>
      <c r="G452" s="125"/>
      <c r="H452" s="34"/>
      <c r="I452" s="42"/>
    </row>
    <row r="453" spans="2:9">
      <c r="B453" s="118" t="s">
        <v>285</v>
      </c>
      <c r="C453" s="13" t="s">
        <v>265</v>
      </c>
      <c r="D453" s="80">
        <v>2016</v>
      </c>
      <c r="E453" s="82" t="s">
        <v>139</v>
      </c>
      <c r="F453" s="84" t="s">
        <v>140</v>
      </c>
      <c r="G453" s="125"/>
      <c r="H453" s="34"/>
      <c r="I453" s="42"/>
    </row>
    <row r="454" spans="2:9">
      <c r="B454" s="118" t="s">
        <v>285</v>
      </c>
      <c r="C454" s="13" t="s">
        <v>265</v>
      </c>
      <c r="D454" s="80">
        <v>2016</v>
      </c>
      <c r="E454" s="82" t="s">
        <v>59</v>
      </c>
      <c r="F454" s="84" t="s">
        <v>102</v>
      </c>
      <c r="G454" s="125"/>
      <c r="H454" s="34"/>
      <c r="I454" s="42"/>
    </row>
    <row r="455" spans="2:9">
      <c r="B455" s="118" t="s">
        <v>285</v>
      </c>
      <c r="C455" s="13" t="s">
        <v>265</v>
      </c>
      <c r="D455" s="80">
        <v>2016</v>
      </c>
      <c r="E455" s="82" t="s">
        <v>104</v>
      </c>
      <c r="F455" s="84" t="s">
        <v>102</v>
      </c>
      <c r="G455" s="125"/>
      <c r="H455" s="34"/>
      <c r="I455" s="42"/>
    </row>
    <row r="456" spans="2:9">
      <c r="B456" s="118" t="s">
        <v>285</v>
      </c>
      <c r="C456" s="13" t="s">
        <v>265</v>
      </c>
      <c r="D456" s="80">
        <v>2016</v>
      </c>
      <c r="E456" s="82" t="s">
        <v>94</v>
      </c>
      <c r="F456" s="84" t="s">
        <v>61</v>
      </c>
      <c r="G456" s="125"/>
      <c r="H456" s="34"/>
      <c r="I456" s="42"/>
    </row>
    <row r="457" spans="2:9">
      <c r="B457" s="118" t="s">
        <v>285</v>
      </c>
      <c r="C457" s="13" t="s">
        <v>265</v>
      </c>
      <c r="D457" s="80">
        <v>2016</v>
      </c>
      <c r="E457" s="82" t="s">
        <v>65</v>
      </c>
      <c r="F457" s="84" t="s">
        <v>64</v>
      </c>
      <c r="G457" s="125"/>
      <c r="H457" s="34"/>
      <c r="I457" s="42"/>
    </row>
    <row r="458" spans="2:9">
      <c r="B458" s="118" t="s">
        <v>285</v>
      </c>
      <c r="C458" s="13" t="s">
        <v>265</v>
      </c>
      <c r="D458" s="80">
        <v>2016</v>
      </c>
      <c r="E458" s="82" t="s">
        <v>97</v>
      </c>
      <c r="F458" s="84" t="s">
        <v>62</v>
      </c>
      <c r="G458" s="125"/>
      <c r="H458" s="34"/>
      <c r="I458" s="42"/>
    </row>
    <row r="459" spans="2:9">
      <c r="B459" s="118" t="s">
        <v>285</v>
      </c>
      <c r="C459" s="13" t="s">
        <v>265</v>
      </c>
      <c r="D459" s="80">
        <v>2016</v>
      </c>
      <c r="E459" s="82" t="s">
        <v>105</v>
      </c>
      <c r="F459" s="84" t="s">
        <v>102</v>
      </c>
      <c r="G459" s="125"/>
      <c r="H459" s="34"/>
      <c r="I459" s="42"/>
    </row>
    <row r="460" spans="2:9">
      <c r="B460" s="118" t="s">
        <v>285</v>
      </c>
      <c r="C460" s="13" t="s">
        <v>265</v>
      </c>
      <c r="D460" s="80">
        <v>2016</v>
      </c>
      <c r="E460" s="82" t="s">
        <v>99</v>
      </c>
      <c r="F460" s="84" t="s">
        <v>61</v>
      </c>
      <c r="G460" s="125"/>
      <c r="H460" s="34"/>
      <c r="I460" s="42"/>
    </row>
    <row r="461" spans="2:9" ht="13.5" thickBot="1">
      <c r="B461" s="118" t="s">
        <v>285</v>
      </c>
      <c r="C461" s="13" t="s">
        <v>265</v>
      </c>
      <c r="D461" s="80">
        <v>2016</v>
      </c>
      <c r="E461" s="82" t="s">
        <v>146</v>
      </c>
      <c r="F461" s="84" t="s">
        <v>64</v>
      </c>
      <c r="G461" s="125"/>
      <c r="H461" s="34"/>
      <c r="I461" s="42"/>
    </row>
    <row r="462" spans="2:9">
      <c r="B462" s="121" t="s">
        <v>285</v>
      </c>
      <c r="C462" s="96" t="s">
        <v>266</v>
      </c>
      <c r="D462" s="97">
        <v>1996</v>
      </c>
      <c r="E462" s="98" t="s">
        <v>8</v>
      </c>
      <c r="F462" s="99" t="s">
        <v>73</v>
      </c>
      <c r="G462" s="128" t="s">
        <v>266</v>
      </c>
      <c r="H462" s="37">
        <v>1996</v>
      </c>
      <c r="I462" s="42"/>
    </row>
    <row r="463" spans="2:9">
      <c r="B463" s="122" t="s">
        <v>285</v>
      </c>
      <c r="C463" s="100" t="s">
        <v>266</v>
      </c>
      <c r="D463" s="101">
        <v>1997</v>
      </c>
      <c r="E463" s="102" t="s">
        <v>8</v>
      </c>
      <c r="F463" s="103" t="s">
        <v>73</v>
      </c>
      <c r="G463" s="129"/>
      <c r="H463" s="38">
        <v>1997</v>
      </c>
      <c r="I463" s="42"/>
    </row>
    <row r="464" spans="2:9">
      <c r="B464" s="122" t="s">
        <v>285</v>
      </c>
      <c r="C464" s="100" t="s">
        <v>266</v>
      </c>
      <c r="D464" s="101">
        <v>1998</v>
      </c>
      <c r="E464" s="102" t="s">
        <v>8</v>
      </c>
      <c r="F464" s="103" t="s">
        <v>73</v>
      </c>
      <c r="G464" s="129"/>
      <c r="H464" s="38">
        <v>1998</v>
      </c>
      <c r="I464" s="42"/>
    </row>
    <row r="465" spans="2:9">
      <c r="B465" s="122" t="s">
        <v>285</v>
      </c>
      <c r="C465" s="100" t="s">
        <v>266</v>
      </c>
      <c r="D465" s="101">
        <v>1999</v>
      </c>
      <c r="E465" s="102" t="s">
        <v>8</v>
      </c>
      <c r="F465" s="103" t="s">
        <v>73</v>
      </c>
      <c r="G465" s="129"/>
      <c r="H465" s="38">
        <v>1999</v>
      </c>
      <c r="I465" s="42"/>
    </row>
    <row r="466" spans="2:9" ht="13.5" thickBot="1">
      <c r="B466" s="119" t="s">
        <v>285</v>
      </c>
      <c r="C466" s="16" t="s">
        <v>266</v>
      </c>
      <c r="D466" s="87">
        <v>2000</v>
      </c>
      <c r="E466" s="89" t="s">
        <v>8</v>
      </c>
      <c r="F466" s="91" t="s">
        <v>73</v>
      </c>
      <c r="G466" s="126"/>
      <c r="H466" s="35">
        <v>2000</v>
      </c>
      <c r="I466" s="42"/>
    </row>
    <row r="467" spans="2:9">
      <c r="B467" s="121" t="s">
        <v>285</v>
      </c>
      <c r="C467" s="96" t="s">
        <v>267</v>
      </c>
      <c r="D467" s="97">
        <v>1996</v>
      </c>
      <c r="E467" s="98" t="s">
        <v>8</v>
      </c>
      <c r="F467" s="99" t="s">
        <v>73</v>
      </c>
      <c r="G467" s="128" t="s">
        <v>267</v>
      </c>
      <c r="H467" s="37">
        <v>1996</v>
      </c>
      <c r="I467" s="42"/>
    </row>
    <row r="468" spans="2:9">
      <c r="B468" s="122" t="s">
        <v>285</v>
      </c>
      <c r="C468" s="100" t="s">
        <v>267</v>
      </c>
      <c r="D468" s="101">
        <v>1997</v>
      </c>
      <c r="E468" s="102" t="s">
        <v>8</v>
      </c>
      <c r="F468" s="103" t="s">
        <v>73</v>
      </c>
      <c r="G468" s="129"/>
      <c r="H468" s="38">
        <v>1997</v>
      </c>
      <c r="I468" s="42"/>
    </row>
    <row r="469" spans="2:9">
      <c r="B469" s="122" t="s">
        <v>285</v>
      </c>
      <c r="C469" s="100" t="s">
        <v>267</v>
      </c>
      <c r="D469" s="101">
        <v>1998</v>
      </c>
      <c r="E469" s="102" t="s">
        <v>8</v>
      </c>
      <c r="F469" s="103" t="s">
        <v>73</v>
      </c>
      <c r="G469" s="129"/>
      <c r="H469" s="38">
        <v>1998</v>
      </c>
      <c r="I469" s="42"/>
    </row>
    <row r="470" spans="2:9" ht="13.5" thickBot="1">
      <c r="B470" s="119" t="s">
        <v>285</v>
      </c>
      <c r="C470" s="16" t="s">
        <v>267</v>
      </c>
      <c r="D470" s="87">
        <v>1999</v>
      </c>
      <c r="E470" s="89" t="s">
        <v>8</v>
      </c>
      <c r="F470" s="91" t="s">
        <v>73</v>
      </c>
      <c r="G470" s="126"/>
      <c r="H470" s="35">
        <v>1999</v>
      </c>
      <c r="I470" s="42"/>
    </row>
    <row r="471" spans="2:9">
      <c r="B471" s="120" t="s">
        <v>285</v>
      </c>
      <c r="C471" s="92" t="s">
        <v>268</v>
      </c>
      <c r="D471" s="93">
        <v>2007</v>
      </c>
      <c r="E471" s="94" t="s">
        <v>39</v>
      </c>
      <c r="F471" s="95" t="s">
        <v>30</v>
      </c>
      <c r="G471" s="127" t="s">
        <v>268</v>
      </c>
      <c r="H471" s="36">
        <v>2007</v>
      </c>
      <c r="I471" s="42"/>
    </row>
    <row r="472" spans="2:9">
      <c r="B472" s="118" t="s">
        <v>285</v>
      </c>
      <c r="C472" s="13" t="s">
        <v>268</v>
      </c>
      <c r="D472" s="80">
        <v>2007</v>
      </c>
      <c r="E472" s="82" t="s">
        <v>41</v>
      </c>
      <c r="F472" s="84" t="s">
        <v>114</v>
      </c>
      <c r="G472" s="125"/>
      <c r="H472" s="34"/>
      <c r="I472" s="42"/>
    </row>
    <row r="473" spans="2:9">
      <c r="B473" s="118" t="s">
        <v>285</v>
      </c>
      <c r="C473" s="13" t="s">
        <v>268</v>
      </c>
      <c r="D473" s="80">
        <v>2007</v>
      </c>
      <c r="E473" s="82" t="s">
        <v>57</v>
      </c>
      <c r="F473" s="84" t="s">
        <v>4</v>
      </c>
      <c r="G473" s="125"/>
      <c r="H473" s="34"/>
      <c r="I473" s="42"/>
    </row>
    <row r="474" spans="2:9">
      <c r="B474" s="118" t="s">
        <v>285</v>
      </c>
      <c r="C474" s="13" t="s">
        <v>268</v>
      </c>
      <c r="D474" s="80">
        <v>2007</v>
      </c>
      <c r="E474" s="82" t="s">
        <v>58</v>
      </c>
      <c r="F474" s="84" t="s">
        <v>80</v>
      </c>
      <c r="G474" s="125"/>
      <c r="H474" s="34"/>
      <c r="I474" s="42"/>
    </row>
    <row r="475" spans="2:9">
      <c r="B475" s="118" t="s">
        <v>285</v>
      </c>
      <c r="C475" s="13" t="s">
        <v>268</v>
      </c>
      <c r="D475" s="80">
        <v>2007</v>
      </c>
      <c r="E475" s="82" t="s">
        <v>81</v>
      </c>
      <c r="F475" s="84" t="s">
        <v>4</v>
      </c>
      <c r="G475" s="125"/>
      <c r="H475" s="34"/>
      <c r="I475" s="42"/>
    </row>
    <row r="476" spans="2:9">
      <c r="B476" s="118" t="s">
        <v>285</v>
      </c>
      <c r="C476" s="13" t="s">
        <v>268</v>
      </c>
      <c r="D476" s="80">
        <v>2007</v>
      </c>
      <c r="E476" s="82" t="s">
        <v>78</v>
      </c>
      <c r="F476" s="84" t="s">
        <v>80</v>
      </c>
      <c r="G476" s="125"/>
      <c r="H476" s="34"/>
      <c r="I476" s="42"/>
    </row>
    <row r="477" spans="2:9">
      <c r="B477" s="119" t="s">
        <v>285</v>
      </c>
      <c r="C477" s="16" t="s">
        <v>268</v>
      </c>
      <c r="D477" s="87">
        <v>2008</v>
      </c>
      <c r="E477" s="89" t="s">
        <v>39</v>
      </c>
      <c r="F477" s="91" t="s">
        <v>30</v>
      </c>
      <c r="G477" s="126"/>
      <c r="H477" s="35">
        <v>2008</v>
      </c>
      <c r="I477" s="42"/>
    </row>
    <row r="478" spans="2:9">
      <c r="B478" s="118" t="s">
        <v>285</v>
      </c>
      <c r="C478" s="13" t="s">
        <v>268</v>
      </c>
      <c r="D478" s="80">
        <v>2008</v>
      </c>
      <c r="E478" s="82" t="s">
        <v>41</v>
      </c>
      <c r="F478" s="84" t="s">
        <v>114</v>
      </c>
      <c r="G478" s="125"/>
      <c r="H478" s="34"/>
      <c r="I478" s="42"/>
    </row>
    <row r="479" spans="2:9">
      <c r="B479" s="118" t="s">
        <v>285</v>
      </c>
      <c r="C479" s="13" t="s">
        <v>268</v>
      </c>
      <c r="D479" s="80">
        <v>2008</v>
      </c>
      <c r="E479" s="82" t="s">
        <v>57</v>
      </c>
      <c r="F479" s="84" t="s">
        <v>4</v>
      </c>
      <c r="G479" s="125"/>
      <c r="H479" s="34"/>
      <c r="I479" s="42"/>
    </row>
    <row r="480" spans="2:9">
      <c r="B480" s="118" t="s">
        <v>285</v>
      </c>
      <c r="C480" s="13" t="s">
        <v>268</v>
      </c>
      <c r="D480" s="80">
        <v>2008</v>
      </c>
      <c r="E480" s="82" t="s">
        <v>58</v>
      </c>
      <c r="F480" s="84" t="s">
        <v>80</v>
      </c>
      <c r="G480" s="125"/>
      <c r="H480" s="34"/>
      <c r="I480" s="42"/>
    </row>
    <row r="481" spans="2:9">
      <c r="B481" s="118" t="s">
        <v>285</v>
      </c>
      <c r="C481" s="13" t="s">
        <v>268</v>
      </c>
      <c r="D481" s="80">
        <v>2008</v>
      </c>
      <c r="E481" s="82" t="s">
        <v>81</v>
      </c>
      <c r="F481" s="84" t="s">
        <v>4</v>
      </c>
      <c r="G481" s="125"/>
      <c r="H481" s="34"/>
      <c r="I481" s="42"/>
    </row>
    <row r="482" spans="2:9" ht="13.5" thickBot="1">
      <c r="B482" s="118" t="s">
        <v>285</v>
      </c>
      <c r="C482" s="13" t="s">
        <v>268</v>
      </c>
      <c r="D482" s="80">
        <v>2008</v>
      </c>
      <c r="E482" s="82" t="s">
        <v>78</v>
      </c>
      <c r="F482" s="84" t="s">
        <v>80</v>
      </c>
      <c r="G482" s="125"/>
      <c r="H482" s="34"/>
      <c r="I482" s="42"/>
    </row>
    <row r="483" spans="2:9">
      <c r="B483" s="120" t="s">
        <v>285</v>
      </c>
      <c r="C483" s="92" t="s">
        <v>269</v>
      </c>
      <c r="D483" s="93">
        <v>2001</v>
      </c>
      <c r="E483" s="94" t="s">
        <v>8</v>
      </c>
      <c r="F483" s="95" t="s">
        <v>40</v>
      </c>
      <c r="G483" s="127" t="s">
        <v>269</v>
      </c>
      <c r="H483" s="36">
        <v>2001</v>
      </c>
      <c r="I483" s="42"/>
    </row>
    <row r="484" spans="2:9">
      <c r="B484" s="118" t="s">
        <v>285</v>
      </c>
      <c r="C484" s="13" t="s">
        <v>269</v>
      </c>
      <c r="D484" s="80">
        <v>2001</v>
      </c>
      <c r="E484" s="82" t="s">
        <v>49</v>
      </c>
      <c r="F484" s="84" t="s">
        <v>40</v>
      </c>
      <c r="G484" s="125"/>
      <c r="H484" s="34"/>
      <c r="I484" s="42"/>
    </row>
    <row r="485" spans="2:9">
      <c r="B485" s="118" t="s">
        <v>285</v>
      </c>
      <c r="C485" s="13" t="s">
        <v>269</v>
      </c>
      <c r="D485" s="80">
        <v>2001</v>
      </c>
      <c r="E485" s="82" t="s">
        <v>75</v>
      </c>
      <c r="F485" s="84" t="s">
        <v>82</v>
      </c>
      <c r="G485" s="125"/>
      <c r="H485" s="34"/>
      <c r="I485" s="42"/>
    </row>
    <row r="486" spans="2:9">
      <c r="B486" s="118" t="s">
        <v>285</v>
      </c>
      <c r="C486" s="13" t="s">
        <v>269</v>
      </c>
      <c r="D486" s="80">
        <v>2001</v>
      </c>
      <c r="E486" s="82" t="s">
        <v>35</v>
      </c>
      <c r="F486" s="84" t="s">
        <v>82</v>
      </c>
      <c r="G486" s="125"/>
      <c r="H486" s="34"/>
      <c r="I486" s="42"/>
    </row>
    <row r="487" spans="2:9">
      <c r="B487" s="119" t="s">
        <v>285</v>
      </c>
      <c r="C487" s="16" t="s">
        <v>269</v>
      </c>
      <c r="D487" s="87">
        <v>2002</v>
      </c>
      <c r="E487" s="89" t="s">
        <v>49</v>
      </c>
      <c r="F487" s="91" t="s">
        <v>147</v>
      </c>
      <c r="G487" s="126"/>
      <c r="H487" s="35">
        <v>2002</v>
      </c>
      <c r="I487" s="42"/>
    </row>
    <row r="488" spans="2:9">
      <c r="B488" s="118" t="s">
        <v>285</v>
      </c>
      <c r="C488" s="13" t="s">
        <v>269</v>
      </c>
      <c r="D488" s="80">
        <v>2002</v>
      </c>
      <c r="E488" s="82" t="s">
        <v>75</v>
      </c>
      <c r="F488" s="84" t="s">
        <v>148</v>
      </c>
      <c r="G488" s="125"/>
      <c r="H488" s="34"/>
      <c r="I488" s="42"/>
    </row>
    <row r="489" spans="2:9">
      <c r="B489" s="118" t="s">
        <v>285</v>
      </c>
      <c r="C489" s="13" t="s">
        <v>269</v>
      </c>
      <c r="D489" s="80">
        <v>2002</v>
      </c>
      <c r="E489" s="82" t="s">
        <v>13</v>
      </c>
      <c r="F489" s="84" t="s">
        <v>147</v>
      </c>
      <c r="G489" s="125"/>
      <c r="H489" s="34"/>
      <c r="I489" s="42"/>
    </row>
    <row r="490" spans="2:9">
      <c r="B490" s="118" t="s">
        <v>285</v>
      </c>
      <c r="C490" s="13" t="s">
        <v>269</v>
      </c>
      <c r="D490" s="80">
        <v>2002</v>
      </c>
      <c r="E490" s="82" t="s">
        <v>41</v>
      </c>
      <c r="F490" s="84" t="s">
        <v>148</v>
      </c>
      <c r="G490" s="125"/>
      <c r="H490" s="34"/>
      <c r="I490" s="42"/>
    </row>
    <row r="491" spans="2:9">
      <c r="B491" s="119" t="s">
        <v>285</v>
      </c>
      <c r="C491" s="16" t="s">
        <v>269</v>
      </c>
      <c r="D491" s="87">
        <v>2003</v>
      </c>
      <c r="E491" s="89" t="s">
        <v>49</v>
      </c>
      <c r="F491" s="91" t="s">
        <v>40</v>
      </c>
      <c r="G491" s="126"/>
      <c r="H491" s="35">
        <v>2003</v>
      </c>
      <c r="I491" s="42"/>
    </row>
    <row r="492" spans="2:9">
      <c r="B492" s="118" t="s">
        <v>285</v>
      </c>
      <c r="C492" s="13" t="s">
        <v>269</v>
      </c>
      <c r="D492" s="80">
        <v>2003</v>
      </c>
      <c r="E492" s="82" t="s">
        <v>75</v>
      </c>
      <c r="F492" s="84" t="s">
        <v>148</v>
      </c>
      <c r="G492" s="125"/>
      <c r="H492" s="34"/>
      <c r="I492" s="42"/>
    </row>
    <row r="493" spans="2:9">
      <c r="B493" s="118" t="s">
        <v>285</v>
      </c>
      <c r="C493" s="13" t="s">
        <v>269</v>
      </c>
      <c r="D493" s="80">
        <v>2003</v>
      </c>
      <c r="E493" s="82" t="s">
        <v>13</v>
      </c>
      <c r="F493" s="84" t="s">
        <v>40</v>
      </c>
      <c r="G493" s="125"/>
      <c r="H493" s="34"/>
      <c r="I493" s="42"/>
    </row>
    <row r="494" spans="2:9">
      <c r="B494" s="118" t="s">
        <v>285</v>
      </c>
      <c r="C494" s="13" t="s">
        <v>269</v>
      </c>
      <c r="D494" s="80">
        <v>2003</v>
      </c>
      <c r="E494" s="82" t="s">
        <v>41</v>
      </c>
      <c r="F494" s="84" t="s">
        <v>148</v>
      </c>
      <c r="G494" s="125"/>
      <c r="H494" s="34"/>
      <c r="I494" s="42"/>
    </row>
    <row r="495" spans="2:9">
      <c r="B495" s="119" t="s">
        <v>285</v>
      </c>
      <c r="C495" s="16" t="s">
        <v>269</v>
      </c>
      <c r="D495" s="87">
        <v>2004</v>
      </c>
      <c r="E495" s="89" t="s">
        <v>49</v>
      </c>
      <c r="F495" s="91" t="s">
        <v>40</v>
      </c>
      <c r="G495" s="126"/>
      <c r="H495" s="35">
        <v>2004</v>
      </c>
      <c r="I495" s="42"/>
    </row>
    <row r="496" spans="2:9">
      <c r="B496" s="118" t="s">
        <v>285</v>
      </c>
      <c r="C496" s="13" t="s">
        <v>269</v>
      </c>
      <c r="D496" s="80">
        <v>2004</v>
      </c>
      <c r="E496" s="82" t="s">
        <v>75</v>
      </c>
      <c r="F496" s="84" t="s">
        <v>148</v>
      </c>
      <c r="G496" s="125"/>
      <c r="H496" s="34"/>
      <c r="I496" s="42"/>
    </row>
    <row r="497" spans="2:9">
      <c r="B497" s="118" t="s">
        <v>285</v>
      </c>
      <c r="C497" s="13" t="s">
        <v>269</v>
      </c>
      <c r="D497" s="80">
        <v>2004</v>
      </c>
      <c r="E497" s="82" t="s">
        <v>13</v>
      </c>
      <c r="F497" s="84" t="s">
        <v>40</v>
      </c>
      <c r="G497" s="125"/>
      <c r="H497" s="34"/>
      <c r="I497" s="42"/>
    </row>
    <row r="498" spans="2:9">
      <c r="B498" s="118" t="s">
        <v>285</v>
      </c>
      <c r="C498" s="13" t="s">
        <v>269</v>
      </c>
      <c r="D498" s="80">
        <v>2004</v>
      </c>
      <c r="E498" s="82" t="s">
        <v>41</v>
      </c>
      <c r="F498" s="84" t="s">
        <v>148</v>
      </c>
      <c r="G498" s="125"/>
      <c r="H498" s="34"/>
      <c r="I498" s="42"/>
    </row>
    <row r="499" spans="2:9">
      <c r="B499" s="118" t="s">
        <v>285</v>
      </c>
      <c r="C499" s="13" t="s">
        <v>269</v>
      </c>
      <c r="D499" s="80">
        <v>2004</v>
      </c>
      <c r="E499" s="82" t="s">
        <v>149</v>
      </c>
      <c r="F499" s="84" t="s">
        <v>112</v>
      </c>
      <c r="G499" s="125"/>
      <c r="H499" s="34"/>
      <c r="I499" s="42"/>
    </row>
    <row r="500" spans="2:9">
      <c r="B500" s="119" t="s">
        <v>285</v>
      </c>
      <c r="C500" s="16" t="s">
        <v>269</v>
      </c>
      <c r="D500" s="87">
        <v>2005</v>
      </c>
      <c r="E500" s="89" t="s">
        <v>49</v>
      </c>
      <c r="F500" s="91" t="s">
        <v>40</v>
      </c>
      <c r="G500" s="126"/>
      <c r="H500" s="35">
        <v>2005</v>
      </c>
      <c r="I500" s="42"/>
    </row>
    <row r="501" spans="2:9">
      <c r="B501" s="118" t="s">
        <v>285</v>
      </c>
      <c r="C501" s="13" t="s">
        <v>269</v>
      </c>
      <c r="D501" s="80">
        <v>2005</v>
      </c>
      <c r="E501" s="82" t="s">
        <v>75</v>
      </c>
      <c r="F501" s="84" t="s">
        <v>148</v>
      </c>
      <c r="G501" s="125"/>
      <c r="H501" s="34"/>
      <c r="I501" s="42"/>
    </row>
    <row r="502" spans="2:9">
      <c r="B502" s="118" t="s">
        <v>285</v>
      </c>
      <c r="C502" s="13" t="s">
        <v>269</v>
      </c>
      <c r="D502" s="80">
        <v>2005</v>
      </c>
      <c r="E502" s="82" t="s">
        <v>13</v>
      </c>
      <c r="F502" s="84" t="s">
        <v>40</v>
      </c>
      <c r="G502" s="125"/>
      <c r="H502" s="34"/>
      <c r="I502" s="42"/>
    </row>
    <row r="503" spans="2:9">
      <c r="B503" s="118" t="s">
        <v>285</v>
      </c>
      <c r="C503" s="13" t="s">
        <v>269</v>
      </c>
      <c r="D503" s="80">
        <v>2005</v>
      </c>
      <c r="E503" s="82" t="s">
        <v>41</v>
      </c>
      <c r="F503" s="84" t="s">
        <v>148</v>
      </c>
      <c r="G503" s="125"/>
      <c r="H503" s="34"/>
      <c r="I503" s="42"/>
    </row>
    <row r="504" spans="2:9">
      <c r="B504" s="118" t="s">
        <v>285</v>
      </c>
      <c r="C504" s="13" t="s">
        <v>269</v>
      </c>
      <c r="D504" s="80">
        <v>2005</v>
      </c>
      <c r="E504" s="82" t="s">
        <v>149</v>
      </c>
      <c r="F504" s="84" t="s">
        <v>112</v>
      </c>
      <c r="G504" s="125"/>
      <c r="H504" s="34"/>
      <c r="I504" s="42"/>
    </row>
    <row r="505" spans="2:9">
      <c r="B505" s="119" t="s">
        <v>285</v>
      </c>
      <c r="C505" s="16" t="s">
        <v>269</v>
      </c>
      <c r="D505" s="87">
        <v>2006</v>
      </c>
      <c r="E505" s="89" t="s">
        <v>37</v>
      </c>
      <c r="F505" s="91" t="s">
        <v>40</v>
      </c>
      <c r="G505" s="126"/>
      <c r="H505" s="35">
        <v>2006</v>
      </c>
      <c r="I505" s="42"/>
    </row>
    <row r="506" spans="2:9">
      <c r="B506" s="118" t="s">
        <v>285</v>
      </c>
      <c r="C506" s="13" t="s">
        <v>269</v>
      </c>
      <c r="D506" s="80">
        <v>2006</v>
      </c>
      <c r="E506" s="82" t="s">
        <v>150</v>
      </c>
      <c r="F506" s="84" t="s">
        <v>112</v>
      </c>
      <c r="G506" s="125"/>
      <c r="H506" s="34"/>
      <c r="I506" s="42"/>
    </row>
    <row r="507" spans="2:9">
      <c r="B507" s="118" t="s">
        <v>285</v>
      </c>
      <c r="C507" s="13" t="s">
        <v>269</v>
      </c>
      <c r="D507" s="80">
        <v>2006</v>
      </c>
      <c r="E507" s="82" t="s">
        <v>38</v>
      </c>
      <c r="F507" s="84" t="s">
        <v>148</v>
      </c>
      <c r="G507" s="125"/>
      <c r="H507" s="34"/>
      <c r="I507" s="42"/>
    </row>
    <row r="508" spans="2:9">
      <c r="B508" s="118" t="s">
        <v>285</v>
      </c>
      <c r="C508" s="13" t="s">
        <v>269</v>
      </c>
      <c r="D508" s="80">
        <v>2006</v>
      </c>
      <c r="E508" s="82" t="s">
        <v>39</v>
      </c>
      <c r="F508" s="84" t="s">
        <v>40</v>
      </c>
      <c r="G508" s="125"/>
      <c r="H508" s="34"/>
      <c r="I508" s="42"/>
    </row>
    <row r="509" spans="2:9">
      <c r="B509" s="118" t="s">
        <v>285</v>
      </c>
      <c r="C509" s="13" t="s">
        <v>269</v>
      </c>
      <c r="D509" s="80">
        <v>2006</v>
      </c>
      <c r="E509" s="82" t="s">
        <v>151</v>
      </c>
      <c r="F509" s="84" t="s">
        <v>112</v>
      </c>
      <c r="G509" s="125"/>
      <c r="H509" s="34"/>
      <c r="I509" s="42"/>
    </row>
    <row r="510" spans="2:9" ht="13.5" thickBot="1">
      <c r="B510" s="118" t="s">
        <v>285</v>
      </c>
      <c r="C510" s="13" t="s">
        <v>269</v>
      </c>
      <c r="D510" s="80">
        <v>2006</v>
      </c>
      <c r="E510" s="82" t="s">
        <v>41</v>
      </c>
      <c r="F510" s="84" t="s">
        <v>148</v>
      </c>
      <c r="G510" s="125"/>
      <c r="H510" s="34"/>
      <c r="I510" s="42"/>
    </row>
    <row r="511" spans="2:9">
      <c r="B511" s="120" t="s">
        <v>285</v>
      </c>
      <c r="C511" s="92" t="s">
        <v>270</v>
      </c>
      <c r="D511" s="93">
        <v>2017</v>
      </c>
      <c r="E511" s="94" t="s">
        <v>152</v>
      </c>
      <c r="F511" s="95" t="s">
        <v>102</v>
      </c>
      <c r="G511" s="127" t="s">
        <v>270</v>
      </c>
      <c r="H511" s="36">
        <v>2017</v>
      </c>
      <c r="I511" s="42"/>
    </row>
    <row r="512" spans="2:9">
      <c r="B512" s="118" t="s">
        <v>285</v>
      </c>
      <c r="C512" s="13" t="s">
        <v>270</v>
      </c>
      <c r="D512" s="80">
        <v>2017</v>
      </c>
      <c r="E512" s="82" t="s">
        <v>153</v>
      </c>
      <c r="F512" s="84" t="s">
        <v>102</v>
      </c>
      <c r="G512" s="125"/>
      <c r="H512" s="34"/>
      <c r="I512" s="42"/>
    </row>
    <row r="513" spans="2:9">
      <c r="B513" s="118" t="s">
        <v>285</v>
      </c>
      <c r="C513" s="13" t="s">
        <v>270</v>
      </c>
      <c r="D513" s="80">
        <v>2017</v>
      </c>
      <c r="E513" s="82" t="s">
        <v>154</v>
      </c>
      <c r="F513" s="84" t="s">
        <v>61</v>
      </c>
      <c r="G513" s="125"/>
      <c r="H513" s="34"/>
      <c r="I513" s="42"/>
    </row>
    <row r="514" spans="2:9">
      <c r="B514" s="119" t="s">
        <v>285</v>
      </c>
      <c r="C514" s="16" t="s">
        <v>270</v>
      </c>
      <c r="D514" s="87">
        <v>2018</v>
      </c>
      <c r="E514" s="89" t="s">
        <v>155</v>
      </c>
      <c r="F514" s="91" t="s">
        <v>18</v>
      </c>
      <c r="G514" s="126"/>
      <c r="H514" s="35">
        <v>2018</v>
      </c>
      <c r="I514" s="42"/>
    </row>
    <row r="515" spans="2:9">
      <c r="B515" s="118" t="s">
        <v>285</v>
      </c>
      <c r="C515" s="13" t="s">
        <v>270</v>
      </c>
      <c r="D515" s="80">
        <v>2018</v>
      </c>
      <c r="E515" s="82" t="s">
        <v>154</v>
      </c>
      <c r="F515" s="84" t="s">
        <v>61</v>
      </c>
      <c r="G515" s="125"/>
      <c r="H515" s="34"/>
      <c r="I515" s="42"/>
    </row>
    <row r="516" spans="2:9">
      <c r="B516" s="118" t="s">
        <v>285</v>
      </c>
      <c r="C516" s="13" t="s">
        <v>270</v>
      </c>
      <c r="D516" s="80">
        <v>2018</v>
      </c>
      <c r="E516" s="82" t="s">
        <v>156</v>
      </c>
      <c r="F516" s="84" t="s">
        <v>61</v>
      </c>
      <c r="G516" s="125"/>
      <c r="H516" s="34"/>
      <c r="I516" s="42"/>
    </row>
    <row r="517" spans="2:9">
      <c r="B517" s="118" t="s">
        <v>285</v>
      </c>
      <c r="C517" s="13" t="s">
        <v>270</v>
      </c>
      <c r="D517" s="80">
        <v>2018</v>
      </c>
      <c r="E517" s="82" t="s">
        <v>157</v>
      </c>
      <c r="F517" s="84" t="s">
        <v>18</v>
      </c>
      <c r="G517" s="125"/>
      <c r="H517" s="34"/>
      <c r="I517" s="42"/>
    </row>
    <row r="518" spans="2:9">
      <c r="B518" s="119" t="s">
        <v>285</v>
      </c>
      <c r="C518" s="16" t="s">
        <v>270</v>
      </c>
      <c r="D518" s="87">
        <v>2021</v>
      </c>
      <c r="E518" s="89" t="s">
        <v>8</v>
      </c>
      <c r="F518" s="91" t="s">
        <v>26</v>
      </c>
      <c r="G518" s="126"/>
      <c r="H518" s="35">
        <v>2021</v>
      </c>
      <c r="I518" s="42"/>
    </row>
    <row r="519" spans="2:9">
      <c r="B519" s="118" t="s">
        <v>285</v>
      </c>
      <c r="C519" s="13" t="s">
        <v>270</v>
      </c>
      <c r="D519" s="80">
        <v>2021</v>
      </c>
      <c r="E519" s="82" t="s">
        <v>44</v>
      </c>
      <c r="F519" s="84" t="s">
        <v>25</v>
      </c>
      <c r="G519" s="125"/>
      <c r="H519" s="34"/>
      <c r="I519" s="42"/>
    </row>
    <row r="520" spans="2:9">
      <c r="B520" s="118" t="s">
        <v>285</v>
      </c>
      <c r="C520" s="13" t="s">
        <v>270</v>
      </c>
      <c r="D520" s="80">
        <v>2021</v>
      </c>
      <c r="E520" s="82" t="s">
        <v>158</v>
      </c>
      <c r="F520" s="84" t="s">
        <v>26</v>
      </c>
      <c r="G520" s="125"/>
      <c r="H520" s="34"/>
      <c r="I520" s="42"/>
    </row>
    <row r="521" spans="2:9">
      <c r="B521" s="119" t="s">
        <v>285</v>
      </c>
      <c r="C521" s="16" t="s">
        <v>270</v>
      </c>
      <c r="D521" s="87">
        <v>2022</v>
      </c>
      <c r="E521" s="89" t="s">
        <v>11</v>
      </c>
      <c r="F521" s="91" t="s">
        <v>26</v>
      </c>
      <c r="G521" s="126"/>
      <c r="H521" s="35">
        <v>2022</v>
      </c>
      <c r="I521" s="42"/>
    </row>
    <row r="522" spans="2:9">
      <c r="B522" s="118" t="s">
        <v>285</v>
      </c>
      <c r="C522" s="13" t="s">
        <v>270</v>
      </c>
      <c r="D522" s="80">
        <v>2022</v>
      </c>
      <c r="E522" s="82" t="s">
        <v>84</v>
      </c>
      <c r="F522" s="84" t="s">
        <v>25</v>
      </c>
      <c r="G522" s="125"/>
      <c r="H522" s="34"/>
      <c r="I522" s="42"/>
    </row>
    <row r="523" spans="2:9">
      <c r="B523" s="118" t="s">
        <v>285</v>
      </c>
      <c r="C523" s="13" t="s">
        <v>270</v>
      </c>
      <c r="D523" s="80">
        <v>2022</v>
      </c>
      <c r="E523" s="82" t="s">
        <v>159</v>
      </c>
      <c r="F523" s="84" t="s">
        <v>23</v>
      </c>
      <c r="G523" s="125"/>
      <c r="H523" s="34"/>
      <c r="I523" s="42"/>
    </row>
    <row r="524" spans="2:9">
      <c r="B524" s="118" t="s">
        <v>285</v>
      </c>
      <c r="C524" s="13" t="s">
        <v>270</v>
      </c>
      <c r="D524" s="80">
        <v>2022</v>
      </c>
      <c r="E524" s="82" t="s">
        <v>94</v>
      </c>
      <c r="F524" s="84" t="s">
        <v>25</v>
      </c>
      <c r="G524" s="125"/>
      <c r="H524" s="34"/>
      <c r="I524" s="42"/>
    </row>
    <row r="525" spans="2:9">
      <c r="B525" s="119" t="s">
        <v>285</v>
      </c>
      <c r="C525" s="16" t="s">
        <v>270</v>
      </c>
      <c r="D525" s="87">
        <v>2023</v>
      </c>
      <c r="E525" s="89" t="s">
        <v>11</v>
      </c>
      <c r="F525" s="91" t="s">
        <v>26</v>
      </c>
      <c r="G525" s="126"/>
      <c r="H525" s="35">
        <v>2023</v>
      </c>
      <c r="I525" s="42"/>
    </row>
    <row r="526" spans="2:9">
      <c r="B526" s="118" t="s">
        <v>285</v>
      </c>
      <c r="C526" s="13" t="s">
        <v>270</v>
      </c>
      <c r="D526" s="80">
        <v>2023</v>
      </c>
      <c r="E526" s="82" t="s">
        <v>84</v>
      </c>
      <c r="F526" s="84" t="s">
        <v>25</v>
      </c>
      <c r="G526" s="125"/>
      <c r="H526" s="34"/>
      <c r="I526" s="42"/>
    </row>
    <row r="527" spans="2:9">
      <c r="B527" s="118" t="s">
        <v>285</v>
      </c>
      <c r="C527" s="13" t="s">
        <v>270</v>
      </c>
      <c r="D527" s="80">
        <v>2023</v>
      </c>
      <c r="E527" s="82" t="s">
        <v>159</v>
      </c>
      <c r="F527" s="84" t="s">
        <v>26</v>
      </c>
      <c r="G527" s="125"/>
      <c r="H527" s="34"/>
      <c r="I527" s="42"/>
    </row>
    <row r="528" spans="2:9" ht="13.5" thickBot="1">
      <c r="B528" s="118" t="s">
        <v>285</v>
      </c>
      <c r="C528" s="13" t="s">
        <v>270</v>
      </c>
      <c r="D528" s="80">
        <v>2023</v>
      </c>
      <c r="E528" s="82" t="s">
        <v>94</v>
      </c>
      <c r="F528" s="84" t="s">
        <v>25</v>
      </c>
      <c r="G528" s="125"/>
      <c r="H528" s="34"/>
      <c r="I528" s="42"/>
    </row>
    <row r="529" spans="2:9">
      <c r="B529" s="120" t="s">
        <v>285</v>
      </c>
      <c r="C529" s="92" t="s">
        <v>271</v>
      </c>
      <c r="D529" s="93">
        <v>2001</v>
      </c>
      <c r="E529" s="94" t="s">
        <v>8</v>
      </c>
      <c r="F529" s="95" t="s">
        <v>40</v>
      </c>
      <c r="G529" s="127" t="s">
        <v>271</v>
      </c>
      <c r="H529" s="36">
        <v>2001</v>
      </c>
      <c r="I529" s="42"/>
    </row>
    <row r="530" spans="2:9">
      <c r="B530" s="118" t="s">
        <v>285</v>
      </c>
      <c r="C530" s="13" t="s">
        <v>271</v>
      </c>
      <c r="D530" s="80">
        <v>2001</v>
      </c>
      <c r="E530" s="82" t="s">
        <v>35</v>
      </c>
      <c r="F530" s="84" t="s">
        <v>82</v>
      </c>
      <c r="G530" s="125"/>
      <c r="H530" s="34"/>
      <c r="I530" s="42"/>
    </row>
    <row r="531" spans="2:9">
      <c r="B531" s="119" t="s">
        <v>285</v>
      </c>
      <c r="C531" s="16" t="s">
        <v>271</v>
      </c>
      <c r="D531" s="87">
        <v>2002</v>
      </c>
      <c r="E531" s="89" t="s">
        <v>11</v>
      </c>
      <c r="F531" s="91" t="s">
        <v>147</v>
      </c>
      <c r="G531" s="126"/>
      <c r="H531" s="35">
        <v>2002</v>
      </c>
      <c r="I531" s="42"/>
    </row>
    <row r="532" spans="2:9">
      <c r="B532" s="118" t="s">
        <v>285</v>
      </c>
      <c r="C532" s="13" t="s">
        <v>271</v>
      </c>
      <c r="D532" s="80">
        <v>2002</v>
      </c>
      <c r="E532" s="82" t="s">
        <v>58</v>
      </c>
      <c r="F532" s="84" t="s">
        <v>148</v>
      </c>
      <c r="G532" s="125"/>
      <c r="H532" s="34"/>
      <c r="I532" s="42"/>
    </row>
    <row r="533" spans="2:9">
      <c r="B533" s="119" t="s">
        <v>285</v>
      </c>
      <c r="C533" s="16" t="s">
        <v>271</v>
      </c>
      <c r="D533" s="87">
        <v>2003</v>
      </c>
      <c r="E533" s="89" t="s">
        <v>149</v>
      </c>
      <c r="F533" s="91" t="s">
        <v>112</v>
      </c>
      <c r="G533" s="126"/>
      <c r="H533" s="35">
        <v>2003</v>
      </c>
      <c r="I533" s="42"/>
    </row>
    <row r="534" spans="2:9">
      <c r="B534" s="118" t="s">
        <v>285</v>
      </c>
      <c r="C534" s="13" t="s">
        <v>271</v>
      </c>
      <c r="D534" s="80">
        <v>2003</v>
      </c>
      <c r="E534" s="82" t="s">
        <v>11</v>
      </c>
      <c r="F534" s="84" t="s">
        <v>147</v>
      </c>
      <c r="G534" s="125"/>
      <c r="H534" s="34"/>
      <c r="I534" s="42"/>
    </row>
    <row r="535" spans="2:9">
      <c r="B535" s="118" t="s">
        <v>285</v>
      </c>
      <c r="C535" s="13" t="s">
        <v>271</v>
      </c>
      <c r="D535" s="80">
        <v>2003</v>
      </c>
      <c r="E535" s="82" t="s">
        <v>58</v>
      </c>
      <c r="F535" s="84" t="s">
        <v>148</v>
      </c>
      <c r="G535" s="125"/>
      <c r="H535" s="34"/>
      <c r="I535" s="42"/>
    </row>
    <row r="536" spans="2:9">
      <c r="B536" s="119" t="s">
        <v>285</v>
      </c>
      <c r="C536" s="16" t="s">
        <v>271</v>
      </c>
      <c r="D536" s="87">
        <v>2004</v>
      </c>
      <c r="E536" s="89" t="s">
        <v>149</v>
      </c>
      <c r="F536" s="91" t="s">
        <v>112</v>
      </c>
      <c r="G536" s="126"/>
      <c r="H536" s="35">
        <v>2004</v>
      </c>
      <c r="I536" s="42"/>
    </row>
    <row r="537" spans="2:9">
      <c r="B537" s="118" t="s">
        <v>285</v>
      </c>
      <c r="C537" s="13" t="s">
        <v>271</v>
      </c>
      <c r="D537" s="80">
        <v>2004</v>
      </c>
      <c r="E537" s="82" t="s">
        <v>11</v>
      </c>
      <c r="F537" s="84" t="s">
        <v>147</v>
      </c>
      <c r="G537" s="125"/>
      <c r="H537" s="34"/>
      <c r="I537" s="42"/>
    </row>
    <row r="538" spans="2:9">
      <c r="B538" s="118" t="s">
        <v>285</v>
      </c>
      <c r="C538" s="13" t="s">
        <v>271</v>
      </c>
      <c r="D538" s="80">
        <v>2004</v>
      </c>
      <c r="E538" s="82" t="s">
        <v>58</v>
      </c>
      <c r="F538" s="84" t="s">
        <v>148</v>
      </c>
      <c r="G538" s="125"/>
      <c r="H538" s="34"/>
      <c r="I538" s="42"/>
    </row>
    <row r="539" spans="2:9">
      <c r="B539" s="119" t="s">
        <v>285</v>
      </c>
      <c r="C539" s="16" t="s">
        <v>271</v>
      </c>
      <c r="D539" s="87">
        <v>2005</v>
      </c>
      <c r="E539" s="89" t="s">
        <v>149</v>
      </c>
      <c r="F539" s="91" t="s">
        <v>112</v>
      </c>
      <c r="G539" s="126"/>
      <c r="H539" s="35">
        <v>2005</v>
      </c>
      <c r="I539" s="42"/>
    </row>
    <row r="540" spans="2:9">
      <c r="B540" s="118" t="s">
        <v>285</v>
      </c>
      <c r="C540" s="13" t="s">
        <v>271</v>
      </c>
      <c r="D540" s="80">
        <v>2005</v>
      </c>
      <c r="E540" s="82" t="s">
        <v>11</v>
      </c>
      <c r="F540" s="84" t="s">
        <v>40</v>
      </c>
      <c r="G540" s="125"/>
      <c r="H540" s="34"/>
      <c r="I540" s="42"/>
    </row>
    <row r="541" spans="2:9">
      <c r="B541" s="118" t="s">
        <v>285</v>
      </c>
      <c r="C541" s="13" t="s">
        <v>271</v>
      </c>
      <c r="D541" s="80">
        <v>2005</v>
      </c>
      <c r="E541" s="82" t="s">
        <v>58</v>
      </c>
      <c r="F541" s="84" t="s">
        <v>148</v>
      </c>
      <c r="G541" s="125"/>
      <c r="H541" s="34"/>
      <c r="I541" s="42"/>
    </row>
    <row r="542" spans="2:9">
      <c r="B542" s="119" t="s">
        <v>285</v>
      </c>
      <c r="C542" s="16" t="s">
        <v>271</v>
      </c>
      <c r="D542" s="87">
        <v>2006</v>
      </c>
      <c r="E542" s="89" t="s">
        <v>57</v>
      </c>
      <c r="F542" s="91" t="s">
        <v>30</v>
      </c>
      <c r="G542" s="126"/>
      <c r="H542" s="35">
        <v>2006</v>
      </c>
      <c r="I542" s="42"/>
    </row>
    <row r="543" spans="2:9">
      <c r="B543" s="118" t="s">
        <v>285</v>
      </c>
      <c r="C543" s="13" t="s">
        <v>271</v>
      </c>
      <c r="D543" s="80">
        <v>2006</v>
      </c>
      <c r="E543" s="82" t="s">
        <v>58</v>
      </c>
      <c r="F543" s="84" t="s">
        <v>116</v>
      </c>
      <c r="G543" s="125"/>
      <c r="H543" s="34"/>
      <c r="I543" s="42"/>
    </row>
    <row r="544" spans="2:9">
      <c r="B544" s="119" t="s">
        <v>285</v>
      </c>
      <c r="C544" s="16" t="s">
        <v>271</v>
      </c>
      <c r="D544" s="87">
        <v>2017</v>
      </c>
      <c r="E544" s="89" t="s">
        <v>57</v>
      </c>
      <c r="F544" s="91" t="s">
        <v>102</v>
      </c>
      <c r="G544" s="126"/>
      <c r="H544" s="35">
        <v>2017</v>
      </c>
      <c r="I544" s="42"/>
    </row>
    <row r="545" spans="2:9">
      <c r="B545" s="118" t="s">
        <v>285</v>
      </c>
      <c r="C545" s="13" t="s">
        <v>271</v>
      </c>
      <c r="D545" s="80">
        <v>2017</v>
      </c>
      <c r="E545" s="82" t="s">
        <v>103</v>
      </c>
      <c r="F545" s="84" t="s">
        <v>102</v>
      </c>
      <c r="G545" s="125"/>
      <c r="H545" s="34"/>
      <c r="I545" s="42"/>
    </row>
    <row r="546" spans="2:9">
      <c r="B546" s="118" t="s">
        <v>285</v>
      </c>
      <c r="C546" s="13" t="s">
        <v>271</v>
      </c>
      <c r="D546" s="80">
        <v>2017</v>
      </c>
      <c r="E546" s="82" t="s">
        <v>84</v>
      </c>
      <c r="F546" s="84" t="s">
        <v>61</v>
      </c>
      <c r="G546" s="125"/>
      <c r="H546" s="34"/>
      <c r="I546" s="42"/>
    </row>
    <row r="547" spans="2:9">
      <c r="B547" s="118" t="s">
        <v>285</v>
      </c>
      <c r="C547" s="13" t="s">
        <v>271</v>
      </c>
      <c r="D547" s="80">
        <v>2017</v>
      </c>
      <c r="E547" s="82" t="s">
        <v>66</v>
      </c>
      <c r="F547" s="84" t="s">
        <v>64</v>
      </c>
      <c r="G547" s="125"/>
      <c r="H547" s="34"/>
      <c r="I547" s="42"/>
    </row>
    <row r="548" spans="2:9">
      <c r="B548" s="118" t="s">
        <v>285</v>
      </c>
      <c r="C548" s="13" t="s">
        <v>271</v>
      </c>
      <c r="D548" s="80">
        <v>2017</v>
      </c>
      <c r="E548" s="82" t="s">
        <v>137</v>
      </c>
      <c r="F548" s="84" t="s">
        <v>143</v>
      </c>
      <c r="G548" s="125"/>
      <c r="H548" s="34"/>
      <c r="I548" s="42"/>
    </row>
    <row r="549" spans="2:9">
      <c r="B549" s="118" t="s">
        <v>285</v>
      </c>
      <c r="C549" s="13" t="s">
        <v>271</v>
      </c>
      <c r="D549" s="80">
        <v>2017</v>
      </c>
      <c r="E549" s="82" t="s">
        <v>144</v>
      </c>
      <c r="F549" s="84" t="s">
        <v>145</v>
      </c>
      <c r="G549" s="125"/>
      <c r="H549" s="34"/>
      <c r="I549" s="42"/>
    </row>
    <row r="550" spans="2:9">
      <c r="B550" s="118" t="s">
        <v>285</v>
      </c>
      <c r="C550" s="13" t="s">
        <v>271</v>
      </c>
      <c r="D550" s="80">
        <v>2017</v>
      </c>
      <c r="E550" s="82" t="s">
        <v>139</v>
      </c>
      <c r="F550" s="84" t="s">
        <v>140</v>
      </c>
      <c r="G550" s="125"/>
      <c r="H550" s="34"/>
      <c r="I550" s="42"/>
    </row>
    <row r="551" spans="2:9">
      <c r="B551" s="118" t="s">
        <v>285</v>
      </c>
      <c r="C551" s="13" t="s">
        <v>271</v>
      </c>
      <c r="D551" s="80">
        <v>2017</v>
      </c>
      <c r="E551" s="82" t="s">
        <v>59</v>
      </c>
      <c r="F551" s="84" t="s">
        <v>62</v>
      </c>
      <c r="G551" s="125"/>
      <c r="H551" s="34"/>
      <c r="I551" s="42"/>
    </row>
    <row r="552" spans="2:9">
      <c r="B552" s="118" t="s">
        <v>285</v>
      </c>
      <c r="C552" s="13" t="s">
        <v>271</v>
      </c>
      <c r="D552" s="80">
        <v>2017</v>
      </c>
      <c r="E552" s="82" t="s">
        <v>104</v>
      </c>
      <c r="F552" s="84" t="s">
        <v>102</v>
      </c>
      <c r="G552" s="125"/>
      <c r="H552" s="34"/>
      <c r="I552" s="42"/>
    </row>
    <row r="553" spans="2:9">
      <c r="B553" s="118" t="s">
        <v>285</v>
      </c>
      <c r="C553" s="13" t="s">
        <v>271</v>
      </c>
      <c r="D553" s="80">
        <v>2017</v>
      </c>
      <c r="E553" s="82" t="s">
        <v>94</v>
      </c>
      <c r="F553" s="84" t="s">
        <v>61</v>
      </c>
      <c r="G553" s="125"/>
      <c r="H553" s="34"/>
      <c r="I553" s="42"/>
    </row>
    <row r="554" spans="2:9">
      <c r="B554" s="118" t="s">
        <v>285</v>
      </c>
      <c r="C554" s="13" t="s">
        <v>271</v>
      </c>
      <c r="D554" s="80">
        <v>2017</v>
      </c>
      <c r="E554" s="82" t="s">
        <v>67</v>
      </c>
      <c r="F554" s="84" t="s">
        <v>64</v>
      </c>
      <c r="G554" s="125"/>
      <c r="H554" s="34"/>
      <c r="I554" s="42"/>
    </row>
    <row r="555" spans="2:9">
      <c r="B555" s="118" t="s">
        <v>285</v>
      </c>
      <c r="C555" s="13" t="s">
        <v>271</v>
      </c>
      <c r="D555" s="80">
        <v>2017</v>
      </c>
      <c r="E555" s="82" t="s">
        <v>97</v>
      </c>
      <c r="F555" s="84" t="s">
        <v>62</v>
      </c>
      <c r="G555" s="125"/>
      <c r="H555" s="34"/>
      <c r="I555" s="42"/>
    </row>
    <row r="556" spans="2:9">
      <c r="B556" s="118" t="s">
        <v>285</v>
      </c>
      <c r="C556" s="13" t="s">
        <v>271</v>
      </c>
      <c r="D556" s="80">
        <v>2017</v>
      </c>
      <c r="E556" s="82" t="s">
        <v>105</v>
      </c>
      <c r="F556" s="84" t="s">
        <v>102</v>
      </c>
      <c r="G556" s="125"/>
      <c r="H556" s="34"/>
      <c r="I556" s="42"/>
    </row>
    <row r="557" spans="2:9">
      <c r="B557" s="118" t="s">
        <v>285</v>
      </c>
      <c r="C557" s="13" t="s">
        <v>271</v>
      </c>
      <c r="D557" s="80">
        <v>2017</v>
      </c>
      <c r="E557" s="82" t="s">
        <v>99</v>
      </c>
      <c r="F557" s="84" t="s">
        <v>61</v>
      </c>
      <c r="G557" s="125"/>
      <c r="H557" s="34"/>
      <c r="I557" s="42"/>
    </row>
    <row r="558" spans="2:9">
      <c r="B558" s="118" t="s">
        <v>285</v>
      </c>
      <c r="C558" s="13" t="s">
        <v>271</v>
      </c>
      <c r="D558" s="80">
        <v>2017</v>
      </c>
      <c r="E558" s="82" t="s">
        <v>160</v>
      </c>
      <c r="F558" s="84" t="s">
        <v>64</v>
      </c>
      <c r="G558" s="125"/>
      <c r="H558" s="34"/>
      <c r="I558" s="42"/>
    </row>
    <row r="559" spans="2:9">
      <c r="B559" s="119" t="s">
        <v>285</v>
      </c>
      <c r="C559" s="16" t="s">
        <v>271</v>
      </c>
      <c r="D559" s="87">
        <v>2018</v>
      </c>
      <c r="E559" s="89" t="s">
        <v>106</v>
      </c>
      <c r="F559" s="91" t="s">
        <v>102</v>
      </c>
      <c r="G559" s="126"/>
      <c r="H559" s="35">
        <v>2018</v>
      </c>
      <c r="I559" s="42"/>
    </row>
    <row r="560" spans="2:9">
      <c r="B560" s="118" t="s">
        <v>285</v>
      </c>
      <c r="C560" s="13" t="s">
        <v>271</v>
      </c>
      <c r="D560" s="80">
        <v>2018</v>
      </c>
      <c r="E560" s="82" t="s">
        <v>84</v>
      </c>
      <c r="F560" s="84" t="s">
        <v>61</v>
      </c>
      <c r="G560" s="125"/>
      <c r="H560" s="34"/>
      <c r="I560" s="42"/>
    </row>
    <row r="561" spans="2:9">
      <c r="B561" s="118" t="s">
        <v>285</v>
      </c>
      <c r="C561" s="13" t="s">
        <v>271</v>
      </c>
      <c r="D561" s="80">
        <v>2018</v>
      </c>
      <c r="E561" s="82" t="s">
        <v>107</v>
      </c>
      <c r="F561" s="84" t="s">
        <v>61</v>
      </c>
      <c r="G561" s="125"/>
      <c r="H561" s="34"/>
      <c r="I561" s="42"/>
    </row>
    <row r="562" spans="2:9">
      <c r="B562" s="118" t="s">
        <v>285</v>
      </c>
      <c r="C562" s="13" t="s">
        <v>271</v>
      </c>
      <c r="D562" s="80">
        <v>2018</v>
      </c>
      <c r="E562" s="82" t="s">
        <v>86</v>
      </c>
      <c r="F562" s="84" t="s">
        <v>102</v>
      </c>
      <c r="G562" s="125"/>
      <c r="H562" s="34"/>
      <c r="I562" s="42"/>
    </row>
    <row r="563" spans="2:9">
      <c r="B563" s="118" t="s">
        <v>285</v>
      </c>
      <c r="C563" s="13" t="s">
        <v>271</v>
      </c>
      <c r="D563" s="80">
        <v>2018</v>
      </c>
      <c r="E563" s="82" t="s">
        <v>69</v>
      </c>
      <c r="F563" s="84" t="s">
        <v>64</v>
      </c>
      <c r="G563" s="125"/>
      <c r="H563" s="34"/>
      <c r="I563" s="42"/>
    </row>
    <row r="564" spans="2:9">
      <c r="B564" s="118" t="s">
        <v>285</v>
      </c>
      <c r="C564" s="13" t="s">
        <v>271</v>
      </c>
      <c r="D564" s="80">
        <v>2018</v>
      </c>
      <c r="E564" s="82" t="s">
        <v>161</v>
      </c>
      <c r="F564" s="84" t="s">
        <v>145</v>
      </c>
      <c r="G564" s="125"/>
      <c r="H564" s="34"/>
      <c r="I564" s="42"/>
    </row>
    <row r="565" spans="2:9">
      <c r="B565" s="118" t="s">
        <v>285</v>
      </c>
      <c r="C565" s="13" t="s">
        <v>271</v>
      </c>
      <c r="D565" s="80">
        <v>2018</v>
      </c>
      <c r="E565" s="82" t="s">
        <v>139</v>
      </c>
      <c r="F565" s="84" t="s">
        <v>140</v>
      </c>
      <c r="G565" s="125"/>
      <c r="H565" s="34"/>
      <c r="I565" s="42"/>
    </row>
    <row r="566" spans="2:9">
      <c r="B566" s="118" t="s">
        <v>285</v>
      </c>
      <c r="C566" s="13" t="s">
        <v>271</v>
      </c>
      <c r="D566" s="80">
        <v>2018</v>
      </c>
      <c r="E566" s="82" t="s">
        <v>141</v>
      </c>
      <c r="F566" s="84" t="s">
        <v>145</v>
      </c>
      <c r="G566" s="125"/>
      <c r="H566" s="34"/>
      <c r="I566" s="42"/>
    </row>
    <row r="567" spans="2:9">
      <c r="B567" s="118" t="s">
        <v>285</v>
      </c>
      <c r="C567" s="13" t="s">
        <v>271</v>
      </c>
      <c r="D567" s="80">
        <v>2018</v>
      </c>
      <c r="E567" s="82" t="s">
        <v>108</v>
      </c>
      <c r="F567" s="84" t="s">
        <v>102</v>
      </c>
      <c r="G567" s="125"/>
      <c r="H567" s="34"/>
      <c r="I567" s="42"/>
    </row>
    <row r="568" spans="2:9">
      <c r="B568" s="118" t="s">
        <v>285</v>
      </c>
      <c r="C568" s="13" t="s">
        <v>271</v>
      </c>
      <c r="D568" s="80">
        <v>2018</v>
      </c>
      <c r="E568" s="82" t="s">
        <v>94</v>
      </c>
      <c r="F568" s="84" t="s">
        <v>61</v>
      </c>
      <c r="G568" s="125"/>
      <c r="H568" s="34"/>
      <c r="I568" s="42"/>
    </row>
    <row r="569" spans="2:9">
      <c r="B569" s="118" t="s">
        <v>285</v>
      </c>
      <c r="C569" s="13" t="s">
        <v>271</v>
      </c>
      <c r="D569" s="80">
        <v>2018</v>
      </c>
      <c r="E569" s="82" t="s">
        <v>109</v>
      </c>
      <c r="F569" s="84" t="s">
        <v>61</v>
      </c>
      <c r="G569" s="125"/>
      <c r="H569" s="34"/>
      <c r="I569" s="42"/>
    </row>
    <row r="570" spans="2:9">
      <c r="B570" s="118" t="s">
        <v>285</v>
      </c>
      <c r="C570" s="13" t="s">
        <v>271</v>
      </c>
      <c r="D570" s="80">
        <v>2018</v>
      </c>
      <c r="E570" s="82" t="s">
        <v>96</v>
      </c>
      <c r="F570" s="84" t="s">
        <v>102</v>
      </c>
      <c r="G570" s="125"/>
      <c r="H570" s="34"/>
      <c r="I570" s="42"/>
    </row>
    <row r="571" spans="2:9">
      <c r="B571" s="118" t="s">
        <v>285</v>
      </c>
      <c r="C571" s="13" t="s">
        <v>271</v>
      </c>
      <c r="D571" s="80">
        <v>2018</v>
      </c>
      <c r="E571" s="82" t="s">
        <v>110</v>
      </c>
      <c r="F571" s="84" t="s">
        <v>102</v>
      </c>
      <c r="G571" s="125"/>
      <c r="H571" s="34"/>
      <c r="I571" s="42"/>
    </row>
    <row r="572" spans="2:9">
      <c r="B572" s="118" t="s">
        <v>285</v>
      </c>
      <c r="C572" s="13" t="s">
        <v>271</v>
      </c>
      <c r="D572" s="80">
        <v>2018</v>
      </c>
      <c r="E572" s="82" t="s">
        <v>99</v>
      </c>
      <c r="F572" s="84" t="s">
        <v>61</v>
      </c>
      <c r="G572" s="125"/>
      <c r="H572" s="34"/>
      <c r="I572" s="42"/>
    </row>
    <row r="573" spans="2:9">
      <c r="B573" s="118" t="s">
        <v>285</v>
      </c>
      <c r="C573" s="13" t="s">
        <v>271</v>
      </c>
      <c r="D573" s="80">
        <v>2018</v>
      </c>
      <c r="E573" s="82" t="s">
        <v>111</v>
      </c>
      <c r="F573" s="84" t="s">
        <v>61</v>
      </c>
      <c r="G573" s="125"/>
      <c r="H573" s="34"/>
      <c r="I573" s="42"/>
    </row>
    <row r="574" spans="2:9">
      <c r="B574" s="118" t="s">
        <v>285</v>
      </c>
      <c r="C574" s="13" t="s">
        <v>271</v>
      </c>
      <c r="D574" s="80">
        <v>2018</v>
      </c>
      <c r="E574" s="82" t="s">
        <v>101</v>
      </c>
      <c r="F574" s="84" t="s">
        <v>102</v>
      </c>
      <c r="G574" s="125"/>
      <c r="H574" s="34"/>
      <c r="I574" s="42"/>
    </row>
    <row r="575" spans="2:9">
      <c r="B575" s="119" t="s">
        <v>285</v>
      </c>
      <c r="C575" s="16" t="s">
        <v>271</v>
      </c>
      <c r="D575" s="87">
        <v>2019</v>
      </c>
      <c r="E575" s="89" t="s">
        <v>106</v>
      </c>
      <c r="F575" s="91" t="s">
        <v>22</v>
      </c>
      <c r="G575" s="126"/>
      <c r="H575" s="35">
        <v>2019</v>
      </c>
      <c r="I575" s="42"/>
    </row>
    <row r="576" spans="2:9">
      <c r="B576" s="118" t="s">
        <v>285</v>
      </c>
      <c r="C576" s="13" t="s">
        <v>271</v>
      </c>
      <c r="D576" s="80">
        <v>2019</v>
      </c>
      <c r="E576" s="82" t="s">
        <v>84</v>
      </c>
      <c r="F576" s="84" t="s">
        <v>25</v>
      </c>
      <c r="G576" s="125"/>
      <c r="H576" s="34"/>
      <c r="I576" s="42"/>
    </row>
    <row r="577" spans="2:9">
      <c r="B577" s="118" t="s">
        <v>285</v>
      </c>
      <c r="C577" s="13" t="s">
        <v>271</v>
      </c>
      <c r="D577" s="80">
        <v>2019</v>
      </c>
      <c r="E577" s="82" t="s">
        <v>86</v>
      </c>
      <c r="F577" s="84" t="s">
        <v>22</v>
      </c>
      <c r="G577" s="125"/>
      <c r="H577" s="34"/>
      <c r="I577" s="42"/>
    </row>
    <row r="578" spans="2:9">
      <c r="B578" s="118" t="s">
        <v>285</v>
      </c>
      <c r="C578" s="13" t="s">
        <v>271</v>
      </c>
      <c r="D578" s="80">
        <v>2019</v>
      </c>
      <c r="E578" s="82" t="s">
        <v>161</v>
      </c>
      <c r="F578" s="84" t="s">
        <v>145</v>
      </c>
      <c r="G578" s="125"/>
      <c r="H578" s="34"/>
      <c r="I578" s="42"/>
    </row>
    <row r="579" spans="2:9">
      <c r="B579" s="118" t="s">
        <v>285</v>
      </c>
      <c r="C579" s="13" t="s">
        <v>271</v>
      </c>
      <c r="D579" s="80">
        <v>2019</v>
      </c>
      <c r="E579" s="82" t="s">
        <v>139</v>
      </c>
      <c r="F579" s="84" t="s">
        <v>140</v>
      </c>
      <c r="G579" s="125"/>
      <c r="H579" s="34"/>
      <c r="I579" s="42"/>
    </row>
    <row r="580" spans="2:9">
      <c r="B580" s="118" t="s">
        <v>285</v>
      </c>
      <c r="C580" s="13" t="s">
        <v>271</v>
      </c>
      <c r="D580" s="80">
        <v>2019</v>
      </c>
      <c r="E580" s="82" t="s">
        <v>141</v>
      </c>
      <c r="F580" s="84" t="s">
        <v>145</v>
      </c>
      <c r="G580" s="125"/>
      <c r="H580" s="34"/>
      <c r="I580" s="42"/>
    </row>
    <row r="581" spans="2:9">
      <c r="B581" s="118" t="s">
        <v>285</v>
      </c>
      <c r="C581" s="13" t="s">
        <v>271</v>
      </c>
      <c r="D581" s="80">
        <v>2019</v>
      </c>
      <c r="E581" s="82" t="s">
        <v>108</v>
      </c>
      <c r="F581" s="84" t="s">
        <v>22</v>
      </c>
      <c r="G581" s="125"/>
      <c r="H581" s="34"/>
      <c r="I581" s="42"/>
    </row>
    <row r="582" spans="2:9">
      <c r="B582" s="118" t="s">
        <v>285</v>
      </c>
      <c r="C582" s="13" t="s">
        <v>271</v>
      </c>
      <c r="D582" s="80">
        <v>2019</v>
      </c>
      <c r="E582" s="82" t="s">
        <v>94</v>
      </c>
      <c r="F582" s="84" t="s">
        <v>25</v>
      </c>
      <c r="G582" s="125"/>
      <c r="H582" s="34"/>
      <c r="I582" s="42"/>
    </row>
    <row r="583" spans="2:9">
      <c r="B583" s="118" t="s">
        <v>285</v>
      </c>
      <c r="C583" s="13" t="s">
        <v>271</v>
      </c>
      <c r="D583" s="80">
        <v>2019</v>
      </c>
      <c r="E583" s="82" t="s">
        <v>96</v>
      </c>
      <c r="F583" s="84" t="s">
        <v>22</v>
      </c>
      <c r="G583" s="125"/>
      <c r="H583" s="34"/>
      <c r="I583" s="42"/>
    </row>
    <row r="584" spans="2:9">
      <c r="B584" s="118" t="s">
        <v>285</v>
      </c>
      <c r="C584" s="13" t="s">
        <v>271</v>
      </c>
      <c r="D584" s="80">
        <v>2019</v>
      </c>
      <c r="E584" s="82" t="s">
        <v>110</v>
      </c>
      <c r="F584" s="84" t="s">
        <v>102</v>
      </c>
      <c r="G584" s="125"/>
      <c r="H584" s="34"/>
      <c r="I584" s="42"/>
    </row>
    <row r="585" spans="2:9">
      <c r="B585" s="118" t="s">
        <v>285</v>
      </c>
      <c r="C585" s="13" t="s">
        <v>271</v>
      </c>
      <c r="D585" s="80">
        <v>2019</v>
      </c>
      <c r="E585" s="82" t="s">
        <v>99</v>
      </c>
      <c r="F585" s="84" t="s">
        <v>61</v>
      </c>
      <c r="G585" s="125"/>
      <c r="H585" s="34"/>
      <c r="I585" s="42"/>
    </row>
    <row r="586" spans="2:9">
      <c r="B586" s="118" t="s">
        <v>285</v>
      </c>
      <c r="C586" s="13" t="s">
        <v>271</v>
      </c>
      <c r="D586" s="80">
        <v>2019</v>
      </c>
      <c r="E586" s="82" t="s">
        <v>111</v>
      </c>
      <c r="F586" s="84" t="s">
        <v>61</v>
      </c>
      <c r="G586" s="125"/>
      <c r="H586" s="34"/>
      <c r="I586" s="42"/>
    </row>
    <row r="587" spans="2:9">
      <c r="B587" s="118" t="s">
        <v>285</v>
      </c>
      <c r="C587" s="13" t="s">
        <v>271</v>
      </c>
      <c r="D587" s="80">
        <v>2019</v>
      </c>
      <c r="E587" s="82" t="s">
        <v>101</v>
      </c>
      <c r="F587" s="84" t="s">
        <v>102</v>
      </c>
      <c r="G587" s="125"/>
      <c r="H587" s="34"/>
      <c r="I587" s="42"/>
    </row>
    <row r="588" spans="2:9">
      <c r="B588" s="119" t="s">
        <v>285</v>
      </c>
      <c r="C588" s="16" t="s">
        <v>271</v>
      </c>
      <c r="D588" s="87">
        <v>2020</v>
      </c>
      <c r="E588" s="89" t="s">
        <v>106</v>
      </c>
      <c r="F588" s="91" t="s">
        <v>22</v>
      </c>
      <c r="G588" s="126"/>
      <c r="H588" s="35">
        <v>2020</v>
      </c>
      <c r="I588" s="42"/>
    </row>
    <row r="589" spans="2:9">
      <c r="B589" s="118" t="s">
        <v>285</v>
      </c>
      <c r="C589" s="13" t="s">
        <v>271</v>
      </c>
      <c r="D589" s="80">
        <v>2020</v>
      </c>
      <c r="E589" s="82" t="s">
        <v>84</v>
      </c>
      <c r="F589" s="84" t="s">
        <v>25</v>
      </c>
      <c r="G589" s="125"/>
      <c r="H589" s="34"/>
      <c r="I589" s="42"/>
    </row>
    <row r="590" spans="2:9">
      <c r="B590" s="118" t="s">
        <v>285</v>
      </c>
      <c r="C590" s="13" t="s">
        <v>271</v>
      </c>
      <c r="D590" s="80">
        <v>2020</v>
      </c>
      <c r="E590" s="82" t="s">
        <v>86</v>
      </c>
      <c r="F590" s="84" t="s">
        <v>22</v>
      </c>
      <c r="G590" s="125"/>
      <c r="H590" s="34"/>
      <c r="I590" s="42"/>
    </row>
    <row r="591" spans="2:9">
      <c r="B591" s="118" t="s">
        <v>285</v>
      </c>
      <c r="C591" s="13" t="s">
        <v>271</v>
      </c>
      <c r="D591" s="80">
        <v>2020</v>
      </c>
      <c r="E591" s="82" t="s">
        <v>108</v>
      </c>
      <c r="F591" s="84" t="s">
        <v>22</v>
      </c>
      <c r="G591" s="125"/>
      <c r="H591" s="34"/>
      <c r="I591" s="42"/>
    </row>
    <row r="592" spans="2:9">
      <c r="B592" s="118" t="s">
        <v>285</v>
      </c>
      <c r="C592" s="13" t="s">
        <v>271</v>
      </c>
      <c r="D592" s="80">
        <v>2020</v>
      </c>
      <c r="E592" s="82" t="s">
        <v>94</v>
      </c>
      <c r="F592" s="84" t="s">
        <v>25</v>
      </c>
      <c r="G592" s="125"/>
      <c r="H592" s="34"/>
      <c r="I592" s="42"/>
    </row>
    <row r="593" spans="2:9">
      <c r="B593" s="118" t="s">
        <v>285</v>
      </c>
      <c r="C593" s="13" t="s">
        <v>271</v>
      </c>
      <c r="D593" s="80">
        <v>2020</v>
      </c>
      <c r="E593" s="82" t="s">
        <v>96</v>
      </c>
      <c r="F593" s="84" t="s">
        <v>22</v>
      </c>
      <c r="G593" s="125"/>
      <c r="H593" s="34"/>
      <c r="I593" s="42"/>
    </row>
    <row r="594" spans="2:9">
      <c r="B594" s="119" t="s">
        <v>285</v>
      </c>
      <c r="C594" s="16" t="s">
        <v>271</v>
      </c>
      <c r="D594" s="87">
        <v>2021</v>
      </c>
      <c r="E594" s="89" t="s">
        <v>11</v>
      </c>
      <c r="F594" s="91" t="s">
        <v>22</v>
      </c>
      <c r="G594" s="126"/>
      <c r="H594" s="35">
        <v>2021</v>
      </c>
      <c r="I594" s="42"/>
    </row>
    <row r="595" spans="2:9">
      <c r="B595" s="118" t="s">
        <v>285</v>
      </c>
      <c r="C595" s="13" t="s">
        <v>271</v>
      </c>
      <c r="D595" s="80">
        <v>2021</v>
      </c>
      <c r="E595" s="82" t="s">
        <v>84</v>
      </c>
      <c r="F595" s="84" t="s">
        <v>25</v>
      </c>
      <c r="G595" s="125"/>
      <c r="H595" s="34"/>
      <c r="I595" s="42"/>
    </row>
    <row r="596" spans="2:9">
      <c r="B596" s="118" t="s">
        <v>285</v>
      </c>
      <c r="C596" s="13" t="s">
        <v>271</v>
      </c>
      <c r="D596" s="80">
        <v>2021</v>
      </c>
      <c r="E596" s="82" t="s">
        <v>159</v>
      </c>
      <c r="F596" s="84" t="s">
        <v>22</v>
      </c>
      <c r="G596" s="125"/>
      <c r="H596" s="34"/>
      <c r="I596" s="42"/>
    </row>
    <row r="597" spans="2:9">
      <c r="B597" s="118" t="s">
        <v>285</v>
      </c>
      <c r="C597" s="13" t="s">
        <v>271</v>
      </c>
      <c r="D597" s="80">
        <v>2021</v>
      </c>
      <c r="E597" s="82" t="s">
        <v>94</v>
      </c>
      <c r="F597" s="84" t="s">
        <v>25</v>
      </c>
      <c r="G597" s="125"/>
      <c r="H597" s="34"/>
      <c r="I597" s="42"/>
    </row>
    <row r="598" spans="2:9">
      <c r="B598" s="119" t="s">
        <v>285</v>
      </c>
      <c r="C598" s="16" t="s">
        <v>271</v>
      </c>
      <c r="D598" s="87">
        <v>2022</v>
      </c>
      <c r="E598" s="89" t="s">
        <v>11</v>
      </c>
      <c r="F598" s="91" t="s">
        <v>162</v>
      </c>
      <c r="G598" s="126"/>
      <c r="H598" s="35">
        <v>2022</v>
      </c>
      <c r="I598" s="42"/>
    </row>
    <row r="599" spans="2:9">
      <c r="B599" s="118" t="s">
        <v>285</v>
      </c>
      <c r="C599" s="13" t="s">
        <v>271</v>
      </c>
      <c r="D599" s="80">
        <v>2022</v>
      </c>
      <c r="E599" s="82" t="s">
        <v>84</v>
      </c>
      <c r="F599" s="84" t="s">
        <v>25</v>
      </c>
      <c r="G599" s="125"/>
      <c r="H599" s="34"/>
      <c r="I599" s="42"/>
    </row>
    <row r="600" spans="2:9">
      <c r="B600" s="118" t="s">
        <v>285</v>
      </c>
      <c r="C600" s="13" t="s">
        <v>271</v>
      </c>
      <c r="D600" s="80">
        <v>2022</v>
      </c>
      <c r="E600" s="82" t="s">
        <v>159</v>
      </c>
      <c r="F600" s="84" t="s">
        <v>162</v>
      </c>
      <c r="G600" s="125"/>
      <c r="H600" s="34"/>
      <c r="I600" s="42"/>
    </row>
    <row r="601" spans="2:9">
      <c r="B601" s="118" t="s">
        <v>285</v>
      </c>
      <c r="C601" s="13" t="s">
        <v>271</v>
      </c>
      <c r="D601" s="80">
        <v>2022</v>
      </c>
      <c r="E601" s="82" t="s">
        <v>94</v>
      </c>
      <c r="F601" s="84" t="s">
        <v>25</v>
      </c>
      <c r="G601" s="125"/>
      <c r="H601" s="34"/>
      <c r="I601" s="42"/>
    </row>
    <row r="602" spans="2:9">
      <c r="B602" s="119" t="s">
        <v>285</v>
      </c>
      <c r="C602" s="16" t="s">
        <v>271</v>
      </c>
      <c r="D602" s="87">
        <v>2023</v>
      </c>
      <c r="E602" s="89" t="s">
        <v>11</v>
      </c>
      <c r="F602" s="91" t="s">
        <v>162</v>
      </c>
      <c r="G602" s="126"/>
      <c r="H602" s="35">
        <v>2023</v>
      </c>
      <c r="I602" s="42"/>
    </row>
    <row r="603" spans="2:9">
      <c r="B603" s="118" t="s">
        <v>285</v>
      </c>
      <c r="C603" s="13" t="s">
        <v>271</v>
      </c>
      <c r="D603" s="80">
        <v>2023</v>
      </c>
      <c r="E603" s="82" t="s">
        <v>84</v>
      </c>
      <c r="F603" s="84" t="s">
        <v>25</v>
      </c>
      <c r="G603" s="125"/>
      <c r="H603" s="34"/>
      <c r="I603" s="42"/>
    </row>
    <row r="604" spans="2:9">
      <c r="B604" s="118" t="s">
        <v>285</v>
      </c>
      <c r="C604" s="13" t="s">
        <v>271</v>
      </c>
      <c r="D604" s="80">
        <v>2023</v>
      </c>
      <c r="E604" s="82" t="s">
        <v>159</v>
      </c>
      <c r="F604" s="84" t="s">
        <v>162</v>
      </c>
      <c r="G604" s="125"/>
      <c r="H604" s="34"/>
      <c r="I604" s="42"/>
    </row>
    <row r="605" spans="2:9" ht="13.5" thickBot="1">
      <c r="B605" s="118" t="s">
        <v>285</v>
      </c>
      <c r="C605" s="13" t="s">
        <v>271</v>
      </c>
      <c r="D605" s="80">
        <v>2023</v>
      </c>
      <c r="E605" s="82" t="s">
        <v>94</v>
      </c>
      <c r="F605" s="84" t="s">
        <v>25</v>
      </c>
      <c r="G605" s="125"/>
      <c r="H605" s="34"/>
      <c r="I605" s="42"/>
    </row>
    <row r="606" spans="2:9">
      <c r="B606" s="121" t="s">
        <v>285</v>
      </c>
      <c r="C606" s="96" t="s">
        <v>272</v>
      </c>
      <c r="D606" s="97">
        <v>2001</v>
      </c>
      <c r="E606" s="98" t="s">
        <v>8</v>
      </c>
      <c r="F606" s="99" t="s">
        <v>40</v>
      </c>
      <c r="G606" s="128" t="s">
        <v>272</v>
      </c>
      <c r="H606" s="37">
        <v>2001</v>
      </c>
      <c r="I606" s="42"/>
    </row>
    <row r="607" spans="2:9">
      <c r="B607" s="119" t="s">
        <v>285</v>
      </c>
      <c r="C607" s="16" t="s">
        <v>272</v>
      </c>
      <c r="D607" s="87">
        <v>2002</v>
      </c>
      <c r="E607" s="89" t="s">
        <v>11</v>
      </c>
      <c r="F607" s="91" t="s">
        <v>40</v>
      </c>
      <c r="G607" s="126"/>
      <c r="H607" s="35">
        <v>2002</v>
      </c>
      <c r="I607" s="42"/>
    </row>
    <row r="608" spans="2:9">
      <c r="B608" s="118" t="s">
        <v>285</v>
      </c>
      <c r="C608" s="13" t="s">
        <v>272</v>
      </c>
      <c r="D608" s="80">
        <v>2002</v>
      </c>
      <c r="E608" s="82" t="s">
        <v>58</v>
      </c>
      <c r="F608" s="84" t="s">
        <v>40</v>
      </c>
      <c r="G608" s="125"/>
      <c r="H608" s="34"/>
      <c r="I608" s="42"/>
    </row>
    <row r="609" spans="2:9">
      <c r="B609" s="119" t="s">
        <v>285</v>
      </c>
      <c r="C609" s="16" t="s">
        <v>272</v>
      </c>
      <c r="D609" s="87">
        <v>2003</v>
      </c>
      <c r="E609" s="89" t="s">
        <v>11</v>
      </c>
      <c r="F609" s="91" t="s">
        <v>40</v>
      </c>
      <c r="G609" s="126"/>
      <c r="H609" s="35">
        <v>2003</v>
      </c>
      <c r="I609" s="42"/>
    </row>
    <row r="610" spans="2:9">
      <c r="B610" s="118" t="s">
        <v>285</v>
      </c>
      <c r="C610" s="13" t="s">
        <v>272</v>
      </c>
      <c r="D610" s="80">
        <v>2003</v>
      </c>
      <c r="E610" s="82" t="s">
        <v>58</v>
      </c>
      <c r="F610" s="84" t="s">
        <v>40</v>
      </c>
      <c r="G610" s="125"/>
      <c r="H610" s="34"/>
      <c r="I610" s="42"/>
    </row>
    <row r="611" spans="2:9">
      <c r="B611" s="119" t="s">
        <v>285</v>
      </c>
      <c r="C611" s="16" t="s">
        <v>272</v>
      </c>
      <c r="D611" s="87">
        <v>2004</v>
      </c>
      <c r="E611" s="89" t="s">
        <v>11</v>
      </c>
      <c r="F611" s="91" t="s">
        <v>40</v>
      </c>
      <c r="G611" s="126"/>
      <c r="H611" s="35">
        <v>2004</v>
      </c>
      <c r="I611" s="42"/>
    </row>
    <row r="612" spans="2:9">
      <c r="B612" s="118" t="s">
        <v>285</v>
      </c>
      <c r="C612" s="13" t="s">
        <v>272</v>
      </c>
      <c r="D612" s="80">
        <v>2004</v>
      </c>
      <c r="E612" s="82" t="s">
        <v>58</v>
      </c>
      <c r="F612" s="84" t="s">
        <v>40</v>
      </c>
      <c r="G612" s="125"/>
      <c r="H612" s="34"/>
      <c r="I612" s="42"/>
    </row>
    <row r="613" spans="2:9">
      <c r="B613" s="119" t="s">
        <v>285</v>
      </c>
      <c r="C613" s="16" t="s">
        <v>272</v>
      </c>
      <c r="D613" s="87">
        <v>2005</v>
      </c>
      <c r="E613" s="89" t="s">
        <v>11</v>
      </c>
      <c r="F613" s="91" t="s">
        <v>40</v>
      </c>
      <c r="G613" s="126"/>
      <c r="H613" s="35">
        <v>2005</v>
      </c>
      <c r="I613" s="42"/>
    </row>
    <row r="614" spans="2:9">
      <c r="B614" s="118" t="s">
        <v>285</v>
      </c>
      <c r="C614" s="13" t="s">
        <v>272</v>
      </c>
      <c r="D614" s="80">
        <v>2005</v>
      </c>
      <c r="E614" s="82" t="s">
        <v>58</v>
      </c>
      <c r="F614" s="84" t="s">
        <v>40</v>
      </c>
      <c r="G614" s="125"/>
      <c r="H614" s="34"/>
      <c r="I614" s="42"/>
    </row>
    <row r="615" spans="2:9" ht="13.5" thickBot="1">
      <c r="B615" s="119" t="s">
        <v>285</v>
      </c>
      <c r="C615" s="16" t="s">
        <v>272</v>
      </c>
      <c r="D615" s="87">
        <v>2006</v>
      </c>
      <c r="E615" s="89" t="s">
        <v>11</v>
      </c>
      <c r="F615" s="91" t="s">
        <v>163</v>
      </c>
      <c r="G615" s="126"/>
      <c r="H615" s="35">
        <v>2006</v>
      </c>
      <c r="I615" s="42"/>
    </row>
    <row r="616" spans="2:9">
      <c r="B616" s="120" t="s">
        <v>285</v>
      </c>
      <c r="C616" s="92" t="s">
        <v>273</v>
      </c>
      <c r="D616" s="93">
        <v>2009</v>
      </c>
      <c r="E616" s="94" t="s">
        <v>57</v>
      </c>
      <c r="F616" s="95" t="s">
        <v>30</v>
      </c>
      <c r="G616" s="127" t="s">
        <v>273</v>
      </c>
      <c r="H616" s="36">
        <v>2009</v>
      </c>
      <c r="I616" s="42"/>
    </row>
    <row r="617" spans="2:9">
      <c r="B617" s="118" t="s">
        <v>285</v>
      </c>
      <c r="C617" s="13" t="s">
        <v>273</v>
      </c>
      <c r="D617" s="80">
        <v>2009</v>
      </c>
      <c r="E617" s="82" t="s">
        <v>58</v>
      </c>
      <c r="F617" s="84" t="s">
        <v>112</v>
      </c>
      <c r="G617" s="125"/>
      <c r="H617" s="34"/>
      <c r="I617" s="42"/>
    </row>
    <row r="618" spans="2:9">
      <c r="B618" s="119" t="s">
        <v>285</v>
      </c>
      <c r="C618" s="16" t="s">
        <v>273</v>
      </c>
      <c r="D618" s="87">
        <v>2010</v>
      </c>
      <c r="E618" s="89" t="s">
        <v>57</v>
      </c>
      <c r="F618" s="91" t="s">
        <v>30</v>
      </c>
      <c r="G618" s="126"/>
      <c r="H618" s="35">
        <v>2010</v>
      </c>
      <c r="I618" s="42"/>
    </row>
    <row r="619" spans="2:9">
      <c r="B619" s="118" t="s">
        <v>285</v>
      </c>
      <c r="C619" s="13" t="s">
        <v>273</v>
      </c>
      <c r="D619" s="80">
        <v>2010</v>
      </c>
      <c r="E619" s="82" t="s">
        <v>58</v>
      </c>
      <c r="F619" s="84" t="s">
        <v>112</v>
      </c>
      <c r="G619" s="125"/>
      <c r="H619" s="34"/>
      <c r="I619" s="42"/>
    </row>
    <row r="620" spans="2:9">
      <c r="B620" s="119" t="s">
        <v>285</v>
      </c>
      <c r="C620" s="16" t="s">
        <v>273</v>
      </c>
      <c r="D620" s="87">
        <v>2011</v>
      </c>
      <c r="E620" s="89" t="s">
        <v>57</v>
      </c>
      <c r="F620" s="91" t="s">
        <v>30</v>
      </c>
      <c r="G620" s="126"/>
      <c r="H620" s="35">
        <v>2011</v>
      </c>
      <c r="I620" s="42"/>
    </row>
    <row r="621" spans="2:9">
      <c r="B621" s="118" t="s">
        <v>285</v>
      </c>
      <c r="C621" s="13" t="s">
        <v>273</v>
      </c>
      <c r="D621" s="80">
        <v>2011</v>
      </c>
      <c r="E621" s="82" t="s">
        <v>119</v>
      </c>
      <c r="F621" s="84" t="s">
        <v>112</v>
      </c>
      <c r="G621" s="125"/>
      <c r="H621" s="34"/>
      <c r="I621" s="42"/>
    </row>
    <row r="622" spans="2:9" ht="13.5" thickBot="1">
      <c r="B622" s="118" t="s">
        <v>285</v>
      </c>
      <c r="C622" s="13" t="s">
        <v>273</v>
      </c>
      <c r="D622" s="80">
        <v>2011</v>
      </c>
      <c r="E622" s="82" t="s">
        <v>58</v>
      </c>
      <c r="F622" s="84" t="s">
        <v>112</v>
      </c>
      <c r="G622" s="125"/>
      <c r="H622" s="34"/>
      <c r="I622" s="42"/>
    </row>
    <row r="623" spans="2:9">
      <c r="B623" s="120" t="s">
        <v>285</v>
      </c>
      <c r="C623" s="92" t="s">
        <v>274</v>
      </c>
      <c r="D623" s="93">
        <v>2007</v>
      </c>
      <c r="E623" s="94" t="s">
        <v>37</v>
      </c>
      <c r="F623" s="95" t="s">
        <v>30</v>
      </c>
      <c r="G623" s="127" t="s">
        <v>274</v>
      </c>
      <c r="H623" s="36">
        <v>2007</v>
      </c>
      <c r="I623" s="42"/>
    </row>
    <row r="624" spans="2:9">
      <c r="B624" s="118" t="s">
        <v>285</v>
      </c>
      <c r="C624" s="13" t="s">
        <v>274</v>
      </c>
      <c r="D624" s="80">
        <v>2007</v>
      </c>
      <c r="E624" s="82" t="s">
        <v>38</v>
      </c>
      <c r="F624" s="84" t="s">
        <v>116</v>
      </c>
      <c r="G624" s="125"/>
      <c r="H624" s="34"/>
      <c r="I624" s="42"/>
    </row>
    <row r="625" spans="2:9">
      <c r="B625" s="118" t="s">
        <v>285</v>
      </c>
      <c r="C625" s="13" t="s">
        <v>274</v>
      </c>
      <c r="D625" s="80">
        <v>2007</v>
      </c>
      <c r="E625" s="82" t="s">
        <v>39</v>
      </c>
      <c r="F625" s="84" t="s">
        <v>30</v>
      </c>
      <c r="G625" s="125"/>
      <c r="H625" s="34"/>
      <c r="I625" s="42"/>
    </row>
    <row r="626" spans="2:9">
      <c r="B626" s="118" t="s">
        <v>285</v>
      </c>
      <c r="C626" s="13" t="s">
        <v>274</v>
      </c>
      <c r="D626" s="80">
        <v>2007</v>
      </c>
      <c r="E626" s="82" t="s">
        <v>41</v>
      </c>
      <c r="F626" s="84" t="s">
        <v>116</v>
      </c>
      <c r="G626" s="125"/>
      <c r="H626" s="34"/>
      <c r="I626" s="42"/>
    </row>
    <row r="627" spans="2:9">
      <c r="B627" s="118" t="s">
        <v>285</v>
      </c>
      <c r="C627" s="13" t="s">
        <v>274</v>
      </c>
      <c r="D627" s="80">
        <v>2007</v>
      </c>
      <c r="E627" s="82" t="s">
        <v>57</v>
      </c>
      <c r="F627" s="84" t="s">
        <v>30</v>
      </c>
      <c r="G627" s="125"/>
      <c r="H627" s="34"/>
      <c r="I627" s="42"/>
    </row>
    <row r="628" spans="2:9">
      <c r="B628" s="118" t="s">
        <v>285</v>
      </c>
      <c r="C628" s="13" t="s">
        <v>274</v>
      </c>
      <c r="D628" s="80">
        <v>2007</v>
      </c>
      <c r="E628" s="82" t="s">
        <v>58</v>
      </c>
      <c r="F628" s="84" t="s">
        <v>112</v>
      </c>
      <c r="G628" s="125"/>
      <c r="H628" s="34"/>
      <c r="I628" s="42"/>
    </row>
    <row r="629" spans="2:9">
      <c r="B629" s="119" t="s">
        <v>285</v>
      </c>
      <c r="C629" s="16" t="s">
        <v>274</v>
      </c>
      <c r="D629" s="87">
        <v>2008</v>
      </c>
      <c r="E629" s="89" t="s">
        <v>37</v>
      </c>
      <c r="F629" s="91" t="s">
        <v>30</v>
      </c>
      <c r="G629" s="126"/>
      <c r="H629" s="35">
        <v>2008</v>
      </c>
      <c r="I629" s="42"/>
    </row>
    <row r="630" spans="2:9">
      <c r="B630" s="118" t="s">
        <v>285</v>
      </c>
      <c r="C630" s="13" t="s">
        <v>274</v>
      </c>
      <c r="D630" s="80">
        <v>2008</v>
      </c>
      <c r="E630" s="82" t="s">
        <v>38</v>
      </c>
      <c r="F630" s="84" t="s">
        <v>116</v>
      </c>
      <c r="G630" s="125"/>
      <c r="H630" s="34"/>
      <c r="I630" s="42"/>
    </row>
    <row r="631" spans="2:9">
      <c r="B631" s="118" t="s">
        <v>285</v>
      </c>
      <c r="C631" s="13" t="s">
        <v>274</v>
      </c>
      <c r="D631" s="80">
        <v>2008</v>
      </c>
      <c r="E631" s="82" t="s">
        <v>39</v>
      </c>
      <c r="F631" s="84" t="s">
        <v>30</v>
      </c>
      <c r="G631" s="125"/>
      <c r="H631" s="34"/>
      <c r="I631" s="42"/>
    </row>
    <row r="632" spans="2:9">
      <c r="B632" s="118" t="s">
        <v>285</v>
      </c>
      <c r="C632" s="13" t="s">
        <v>274</v>
      </c>
      <c r="D632" s="80">
        <v>2008</v>
      </c>
      <c r="E632" s="82" t="s">
        <v>41</v>
      </c>
      <c r="F632" s="84" t="s">
        <v>116</v>
      </c>
      <c r="G632" s="125"/>
      <c r="H632" s="34"/>
      <c r="I632" s="42"/>
    </row>
    <row r="633" spans="2:9">
      <c r="B633" s="118" t="s">
        <v>285</v>
      </c>
      <c r="C633" s="13" t="s">
        <v>274</v>
      </c>
      <c r="D633" s="80">
        <v>2008</v>
      </c>
      <c r="E633" s="82" t="s">
        <v>57</v>
      </c>
      <c r="F633" s="84" t="s">
        <v>30</v>
      </c>
      <c r="G633" s="125"/>
      <c r="H633" s="34"/>
      <c r="I633" s="42"/>
    </row>
    <row r="634" spans="2:9">
      <c r="B634" s="118" t="s">
        <v>285</v>
      </c>
      <c r="C634" s="13" t="s">
        <v>274</v>
      </c>
      <c r="D634" s="80">
        <v>2008</v>
      </c>
      <c r="E634" s="82" t="s">
        <v>58</v>
      </c>
      <c r="F634" s="84" t="s">
        <v>112</v>
      </c>
      <c r="G634" s="125"/>
      <c r="H634" s="34"/>
      <c r="I634" s="42"/>
    </row>
    <row r="635" spans="2:9">
      <c r="B635" s="119" t="s">
        <v>285</v>
      </c>
      <c r="C635" s="16" t="s">
        <v>274</v>
      </c>
      <c r="D635" s="87">
        <v>2009</v>
      </c>
      <c r="E635" s="89" t="s">
        <v>37</v>
      </c>
      <c r="F635" s="91" t="s">
        <v>30</v>
      </c>
      <c r="G635" s="126"/>
      <c r="H635" s="35">
        <v>2009</v>
      </c>
      <c r="I635" s="42"/>
    </row>
    <row r="636" spans="2:9">
      <c r="B636" s="118" t="s">
        <v>285</v>
      </c>
      <c r="C636" s="13" t="s">
        <v>274</v>
      </c>
      <c r="D636" s="80">
        <v>2009</v>
      </c>
      <c r="E636" s="82" t="s">
        <v>42</v>
      </c>
      <c r="F636" s="84" t="s">
        <v>9</v>
      </c>
      <c r="G636" s="125"/>
      <c r="H636" s="34"/>
      <c r="I636" s="42"/>
    </row>
    <row r="637" spans="2:9">
      <c r="B637" s="118" t="s">
        <v>285</v>
      </c>
      <c r="C637" s="13" t="s">
        <v>274</v>
      </c>
      <c r="D637" s="80">
        <v>2009</v>
      </c>
      <c r="E637" s="82" t="s">
        <v>38</v>
      </c>
      <c r="F637" s="84" t="s">
        <v>116</v>
      </c>
      <c r="G637" s="125"/>
      <c r="H637" s="34"/>
      <c r="I637" s="42"/>
    </row>
    <row r="638" spans="2:9">
      <c r="B638" s="118" t="s">
        <v>285</v>
      </c>
      <c r="C638" s="13" t="s">
        <v>274</v>
      </c>
      <c r="D638" s="80">
        <v>2009</v>
      </c>
      <c r="E638" s="82" t="s">
        <v>39</v>
      </c>
      <c r="F638" s="84" t="s">
        <v>30</v>
      </c>
      <c r="G638" s="125"/>
      <c r="H638" s="34"/>
      <c r="I638" s="42"/>
    </row>
    <row r="639" spans="2:9">
      <c r="B639" s="118" t="s">
        <v>285</v>
      </c>
      <c r="C639" s="13" t="s">
        <v>274</v>
      </c>
      <c r="D639" s="80">
        <v>2009</v>
      </c>
      <c r="E639" s="82" t="s">
        <v>43</v>
      </c>
      <c r="F639" s="84" t="s">
        <v>116</v>
      </c>
      <c r="G639" s="125"/>
      <c r="H639" s="34"/>
      <c r="I639" s="42"/>
    </row>
    <row r="640" spans="2:9">
      <c r="B640" s="118" t="s">
        <v>285</v>
      </c>
      <c r="C640" s="13" t="s">
        <v>274</v>
      </c>
      <c r="D640" s="80">
        <v>2009</v>
      </c>
      <c r="E640" s="82" t="s">
        <v>41</v>
      </c>
      <c r="F640" s="84" t="s">
        <v>116</v>
      </c>
      <c r="G640" s="125"/>
      <c r="H640" s="34"/>
      <c r="I640" s="42"/>
    </row>
    <row r="641" spans="2:9">
      <c r="B641" s="118" t="s">
        <v>285</v>
      </c>
      <c r="C641" s="13" t="s">
        <v>274</v>
      </c>
      <c r="D641" s="80">
        <v>2009</v>
      </c>
      <c r="E641" s="82" t="s">
        <v>57</v>
      </c>
      <c r="F641" s="84" t="s">
        <v>30</v>
      </c>
      <c r="G641" s="125"/>
      <c r="H641" s="34"/>
      <c r="I641" s="42"/>
    </row>
    <row r="642" spans="2:9">
      <c r="B642" s="118" t="s">
        <v>285</v>
      </c>
      <c r="C642" s="13" t="s">
        <v>274</v>
      </c>
      <c r="D642" s="80">
        <v>2009</v>
      </c>
      <c r="E642" s="82" t="s">
        <v>119</v>
      </c>
      <c r="F642" s="84" t="s">
        <v>116</v>
      </c>
      <c r="G642" s="125"/>
      <c r="H642" s="34"/>
      <c r="I642" s="42"/>
    </row>
    <row r="643" spans="2:9">
      <c r="B643" s="118" t="s">
        <v>285</v>
      </c>
      <c r="C643" s="13" t="s">
        <v>274</v>
      </c>
      <c r="D643" s="80">
        <v>2009</v>
      </c>
      <c r="E643" s="82" t="s">
        <v>58</v>
      </c>
      <c r="F643" s="84" t="s">
        <v>112</v>
      </c>
      <c r="G643" s="125"/>
      <c r="H643" s="34"/>
      <c r="I643" s="42"/>
    </row>
    <row r="644" spans="2:9">
      <c r="B644" s="118" t="s">
        <v>285</v>
      </c>
      <c r="C644" s="13" t="s">
        <v>274</v>
      </c>
      <c r="D644" s="80">
        <v>2009</v>
      </c>
      <c r="E644" s="82" t="s">
        <v>48</v>
      </c>
      <c r="F644" s="84" t="s">
        <v>30</v>
      </c>
      <c r="G644" s="125"/>
      <c r="H644" s="34"/>
      <c r="I644" s="42"/>
    </row>
    <row r="645" spans="2:9">
      <c r="B645" s="118" t="s">
        <v>285</v>
      </c>
      <c r="C645" s="13" t="s">
        <v>274</v>
      </c>
      <c r="D645" s="80">
        <v>2009</v>
      </c>
      <c r="E645" s="82" t="s">
        <v>117</v>
      </c>
      <c r="F645" s="84" t="s">
        <v>112</v>
      </c>
      <c r="G645" s="125"/>
      <c r="H645" s="34"/>
      <c r="I645" s="42"/>
    </row>
    <row r="646" spans="2:9">
      <c r="B646" s="118" t="s">
        <v>285</v>
      </c>
      <c r="C646" s="13" t="s">
        <v>274</v>
      </c>
      <c r="D646" s="80">
        <v>2009</v>
      </c>
      <c r="E646" s="82" t="s">
        <v>113</v>
      </c>
      <c r="F646" s="84" t="s">
        <v>114</v>
      </c>
      <c r="G646" s="125"/>
      <c r="H646" s="34"/>
      <c r="I646" s="42"/>
    </row>
    <row r="647" spans="2:9">
      <c r="B647" s="118" t="s">
        <v>285</v>
      </c>
      <c r="C647" s="13" t="s">
        <v>274</v>
      </c>
      <c r="D647" s="80">
        <v>2009</v>
      </c>
      <c r="E647" s="82" t="s">
        <v>59</v>
      </c>
      <c r="F647" s="84" t="s">
        <v>30</v>
      </c>
      <c r="G647" s="125"/>
      <c r="H647" s="34"/>
      <c r="I647" s="42"/>
    </row>
    <row r="648" spans="2:9">
      <c r="B648" s="118" t="s">
        <v>285</v>
      </c>
      <c r="C648" s="13" t="s">
        <v>274</v>
      </c>
      <c r="D648" s="80">
        <v>2009</v>
      </c>
      <c r="E648" s="82" t="s">
        <v>60</v>
      </c>
      <c r="F648" s="84" t="s">
        <v>114</v>
      </c>
      <c r="G648" s="125"/>
      <c r="H648" s="34"/>
      <c r="I648" s="42"/>
    </row>
    <row r="649" spans="2:9">
      <c r="B649" s="119" t="s">
        <v>285</v>
      </c>
      <c r="C649" s="16" t="s">
        <v>274</v>
      </c>
      <c r="D649" s="87">
        <v>2010</v>
      </c>
      <c r="E649" s="89" t="s">
        <v>37</v>
      </c>
      <c r="F649" s="91" t="s">
        <v>30</v>
      </c>
      <c r="G649" s="126"/>
      <c r="H649" s="35">
        <v>2010</v>
      </c>
      <c r="I649" s="42"/>
    </row>
    <row r="650" spans="2:9">
      <c r="B650" s="118" t="s">
        <v>285</v>
      </c>
      <c r="C650" s="13" t="s">
        <v>274</v>
      </c>
      <c r="D650" s="80">
        <v>2010</v>
      </c>
      <c r="E650" s="82" t="s">
        <v>42</v>
      </c>
      <c r="F650" s="84" t="s">
        <v>116</v>
      </c>
      <c r="G650" s="125"/>
      <c r="H650" s="34"/>
      <c r="I650" s="42"/>
    </row>
    <row r="651" spans="2:9">
      <c r="B651" s="118" t="s">
        <v>285</v>
      </c>
      <c r="C651" s="13" t="s">
        <v>274</v>
      </c>
      <c r="D651" s="80">
        <v>2010</v>
      </c>
      <c r="E651" s="82" t="s">
        <v>38</v>
      </c>
      <c r="F651" s="84" t="s">
        <v>116</v>
      </c>
      <c r="G651" s="125"/>
      <c r="H651" s="34"/>
      <c r="I651" s="42"/>
    </row>
    <row r="652" spans="2:9">
      <c r="B652" s="118" t="s">
        <v>285</v>
      </c>
      <c r="C652" s="13" t="s">
        <v>274</v>
      </c>
      <c r="D652" s="80">
        <v>2010</v>
      </c>
      <c r="E652" s="82" t="s">
        <v>39</v>
      </c>
      <c r="F652" s="84" t="s">
        <v>30</v>
      </c>
      <c r="G652" s="125"/>
      <c r="H652" s="34"/>
      <c r="I652" s="42"/>
    </row>
    <row r="653" spans="2:9">
      <c r="B653" s="118" t="s">
        <v>285</v>
      </c>
      <c r="C653" s="13" t="s">
        <v>274</v>
      </c>
      <c r="D653" s="80">
        <v>2010</v>
      </c>
      <c r="E653" s="82" t="s">
        <v>43</v>
      </c>
      <c r="F653" s="84" t="s">
        <v>116</v>
      </c>
      <c r="G653" s="125"/>
      <c r="H653" s="34"/>
      <c r="I653" s="42"/>
    </row>
    <row r="654" spans="2:9">
      <c r="B654" s="118" t="s">
        <v>285</v>
      </c>
      <c r="C654" s="13" t="s">
        <v>274</v>
      </c>
      <c r="D654" s="80">
        <v>2010</v>
      </c>
      <c r="E654" s="82" t="s">
        <v>41</v>
      </c>
      <c r="F654" s="84" t="s">
        <v>116</v>
      </c>
      <c r="G654" s="125"/>
      <c r="H654" s="34"/>
      <c r="I654" s="42"/>
    </row>
    <row r="655" spans="2:9">
      <c r="B655" s="118" t="s">
        <v>285</v>
      </c>
      <c r="C655" s="13" t="s">
        <v>274</v>
      </c>
      <c r="D655" s="80">
        <v>2010</v>
      </c>
      <c r="E655" s="82" t="s">
        <v>57</v>
      </c>
      <c r="F655" s="84" t="s">
        <v>30</v>
      </c>
      <c r="G655" s="125"/>
      <c r="H655" s="34"/>
      <c r="I655" s="42"/>
    </row>
    <row r="656" spans="2:9">
      <c r="B656" s="118" t="s">
        <v>285</v>
      </c>
      <c r="C656" s="13" t="s">
        <v>274</v>
      </c>
      <c r="D656" s="80">
        <v>2010</v>
      </c>
      <c r="E656" s="82" t="s">
        <v>119</v>
      </c>
      <c r="F656" s="84" t="s">
        <v>116</v>
      </c>
      <c r="G656" s="125"/>
      <c r="H656" s="34"/>
      <c r="I656" s="42"/>
    </row>
    <row r="657" spans="2:9">
      <c r="B657" s="118" t="s">
        <v>285</v>
      </c>
      <c r="C657" s="13" t="s">
        <v>274</v>
      </c>
      <c r="D657" s="80">
        <v>2010</v>
      </c>
      <c r="E657" s="82" t="s">
        <v>58</v>
      </c>
      <c r="F657" s="84" t="s">
        <v>112</v>
      </c>
      <c r="G657" s="125"/>
      <c r="H657" s="34"/>
      <c r="I657" s="42"/>
    </row>
    <row r="658" spans="2:9">
      <c r="B658" s="118" t="s">
        <v>285</v>
      </c>
      <c r="C658" s="13" t="s">
        <v>274</v>
      </c>
      <c r="D658" s="80">
        <v>2010</v>
      </c>
      <c r="E658" s="82" t="s">
        <v>48</v>
      </c>
      <c r="F658" s="84" t="s">
        <v>30</v>
      </c>
      <c r="G658" s="125"/>
      <c r="H658" s="34"/>
      <c r="I658" s="42"/>
    </row>
    <row r="659" spans="2:9">
      <c r="B659" s="118" t="s">
        <v>285</v>
      </c>
      <c r="C659" s="13" t="s">
        <v>274</v>
      </c>
      <c r="D659" s="80">
        <v>2010</v>
      </c>
      <c r="E659" s="82" t="s">
        <v>117</v>
      </c>
      <c r="F659" s="84" t="s">
        <v>112</v>
      </c>
      <c r="G659" s="125"/>
      <c r="H659" s="34"/>
      <c r="I659" s="42"/>
    </row>
    <row r="660" spans="2:9">
      <c r="B660" s="118" t="s">
        <v>285</v>
      </c>
      <c r="C660" s="13" t="s">
        <v>274</v>
      </c>
      <c r="D660" s="80">
        <v>2010</v>
      </c>
      <c r="E660" s="82" t="s">
        <v>113</v>
      </c>
      <c r="F660" s="84" t="s">
        <v>114</v>
      </c>
      <c r="G660" s="125"/>
      <c r="H660" s="34"/>
      <c r="I660" s="42"/>
    </row>
    <row r="661" spans="2:9">
      <c r="B661" s="118" t="s">
        <v>285</v>
      </c>
      <c r="C661" s="13" t="s">
        <v>274</v>
      </c>
      <c r="D661" s="80">
        <v>2010</v>
      </c>
      <c r="E661" s="82" t="s">
        <v>59</v>
      </c>
      <c r="F661" s="84" t="s">
        <v>30</v>
      </c>
      <c r="G661" s="125"/>
      <c r="H661" s="34"/>
      <c r="I661" s="42"/>
    </row>
    <row r="662" spans="2:9">
      <c r="B662" s="118" t="s">
        <v>285</v>
      </c>
      <c r="C662" s="13" t="s">
        <v>274</v>
      </c>
      <c r="D662" s="80">
        <v>2010</v>
      </c>
      <c r="E662" s="82" t="s">
        <v>60</v>
      </c>
      <c r="F662" s="84" t="s">
        <v>114</v>
      </c>
      <c r="G662" s="125"/>
      <c r="H662" s="34"/>
      <c r="I662" s="42"/>
    </row>
    <row r="663" spans="2:9">
      <c r="B663" s="119" t="s">
        <v>285</v>
      </c>
      <c r="C663" s="16" t="s">
        <v>274</v>
      </c>
      <c r="D663" s="87">
        <v>2011</v>
      </c>
      <c r="E663" s="89" t="s">
        <v>37</v>
      </c>
      <c r="F663" s="91" t="s">
        <v>30</v>
      </c>
      <c r="G663" s="126"/>
      <c r="H663" s="35">
        <v>2011</v>
      </c>
      <c r="I663" s="42"/>
    </row>
    <row r="664" spans="2:9">
      <c r="B664" s="118" t="s">
        <v>285</v>
      </c>
      <c r="C664" s="13" t="s">
        <v>274</v>
      </c>
      <c r="D664" s="80">
        <v>2011</v>
      </c>
      <c r="E664" s="82" t="s">
        <v>42</v>
      </c>
      <c r="F664" s="84" t="s">
        <v>116</v>
      </c>
      <c r="G664" s="125"/>
      <c r="H664" s="34"/>
      <c r="I664" s="42"/>
    </row>
    <row r="665" spans="2:9">
      <c r="B665" s="118" t="s">
        <v>285</v>
      </c>
      <c r="C665" s="13" t="s">
        <v>274</v>
      </c>
      <c r="D665" s="80">
        <v>2011</v>
      </c>
      <c r="E665" s="82" t="s">
        <v>38</v>
      </c>
      <c r="F665" s="84" t="s">
        <v>116</v>
      </c>
      <c r="G665" s="125"/>
      <c r="H665" s="34"/>
      <c r="I665" s="42"/>
    </row>
    <row r="666" spans="2:9">
      <c r="B666" s="118" t="s">
        <v>285</v>
      </c>
      <c r="C666" s="13" t="s">
        <v>274</v>
      </c>
      <c r="D666" s="80">
        <v>2011</v>
      </c>
      <c r="E666" s="82" t="s">
        <v>39</v>
      </c>
      <c r="F666" s="84" t="s">
        <v>30</v>
      </c>
      <c r="G666" s="125"/>
      <c r="H666" s="34"/>
      <c r="I666" s="42"/>
    </row>
    <row r="667" spans="2:9">
      <c r="B667" s="118" t="s">
        <v>285</v>
      </c>
      <c r="C667" s="13" t="s">
        <v>274</v>
      </c>
      <c r="D667" s="80">
        <v>2011</v>
      </c>
      <c r="E667" s="82" t="s">
        <v>43</v>
      </c>
      <c r="F667" s="84" t="s">
        <v>116</v>
      </c>
      <c r="G667" s="125"/>
      <c r="H667" s="34"/>
      <c r="I667" s="42"/>
    </row>
    <row r="668" spans="2:9">
      <c r="B668" s="118" t="s">
        <v>285</v>
      </c>
      <c r="C668" s="13" t="s">
        <v>274</v>
      </c>
      <c r="D668" s="80">
        <v>2011</v>
      </c>
      <c r="E668" s="82" t="s">
        <v>41</v>
      </c>
      <c r="F668" s="84" t="s">
        <v>116</v>
      </c>
      <c r="G668" s="125"/>
      <c r="H668" s="34"/>
      <c r="I668" s="42"/>
    </row>
    <row r="669" spans="2:9">
      <c r="B669" s="118" t="s">
        <v>285</v>
      </c>
      <c r="C669" s="13" t="s">
        <v>274</v>
      </c>
      <c r="D669" s="80">
        <v>2011</v>
      </c>
      <c r="E669" s="82" t="s">
        <v>57</v>
      </c>
      <c r="F669" s="84" t="s">
        <v>30</v>
      </c>
      <c r="G669" s="125"/>
      <c r="H669" s="34"/>
      <c r="I669" s="42"/>
    </row>
    <row r="670" spans="2:9">
      <c r="B670" s="118" t="s">
        <v>285</v>
      </c>
      <c r="C670" s="13" t="s">
        <v>274</v>
      </c>
      <c r="D670" s="80">
        <v>2011</v>
      </c>
      <c r="E670" s="82" t="s">
        <v>119</v>
      </c>
      <c r="F670" s="84" t="s">
        <v>116</v>
      </c>
      <c r="G670" s="125"/>
      <c r="H670" s="34"/>
      <c r="I670" s="42"/>
    </row>
    <row r="671" spans="2:9">
      <c r="B671" s="118" t="s">
        <v>285</v>
      </c>
      <c r="C671" s="13" t="s">
        <v>274</v>
      </c>
      <c r="D671" s="80">
        <v>2011</v>
      </c>
      <c r="E671" s="82" t="s">
        <v>58</v>
      </c>
      <c r="F671" s="84" t="s">
        <v>112</v>
      </c>
      <c r="G671" s="125"/>
      <c r="H671" s="34"/>
      <c r="I671" s="42"/>
    </row>
    <row r="672" spans="2:9">
      <c r="B672" s="118" t="s">
        <v>285</v>
      </c>
      <c r="C672" s="13" t="s">
        <v>274</v>
      </c>
      <c r="D672" s="80">
        <v>2011</v>
      </c>
      <c r="E672" s="82" t="s">
        <v>48</v>
      </c>
      <c r="F672" s="84" t="s">
        <v>30</v>
      </c>
      <c r="G672" s="125"/>
      <c r="H672" s="34"/>
      <c r="I672" s="42"/>
    </row>
    <row r="673" spans="2:9">
      <c r="B673" s="118" t="s">
        <v>285</v>
      </c>
      <c r="C673" s="13" t="s">
        <v>274</v>
      </c>
      <c r="D673" s="80">
        <v>2011</v>
      </c>
      <c r="E673" s="82" t="s">
        <v>117</v>
      </c>
      <c r="F673" s="84" t="s">
        <v>112</v>
      </c>
      <c r="G673" s="125"/>
      <c r="H673" s="34"/>
      <c r="I673" s="42"/>
    </row>
    <row r="674" spans="2:9">
      <c r="B674" s="118" t="s">
        <v>285</v>
      </c>
      <c r="C674" s="13" t="s">
        <v>274</v>
      </c>
      <c r="D674" s="80">
        <v>2011</v>
      </c>
      <c r="E674" s="82" t="s">
        <v>113</v>
      </c>
      <c r="F674" s="84" t="s">
        <v>114</v>
      </c>
      <c r="G674" s="125"/>
      <c r="H674" s="34"/>
      <c r="I674" s="42"/>
    </row>
    <row r="675" spans="2:9">
      <c r="B675" s="118" t="s">
        <v>285</v>
      </c>
      <c r="C675" s="13" t="s">
        <v>274</v>
      </c>
      <c r="D675" s="80">
        <v>2011</v>
      </c>
      <c r="E675" s="82" t="s">
        <v>59</v>
      </c>
      <c r="F675" s="84" t="s">
        <v>30</v>
      </c>
      <c r="G675" s="125"/>
      <c r="H675" s="34"/>
      <c r="I675" s="42"/>
    </row>
    <row r="676" spans="2:9">
      <c r="B676" s="118" t="s">
        <v>285</v>
      </c>
      <c r="C676" s="13" t="s">
        <v>274</v>
      </c>
      <c r="D676" s="80">
        <v>2011</v>
      </c>
      <c r="E676" s="82" t="s">
        <v>123</v>
      </c>
      <c r="F676" s="84" t="s">
        <v>112</v>
      </c>
      <c r="G676" s="125"/>
      <c r="H676" s="34"/>
      <c r="I676" s="42"/>
    </row>
    <row r="677" spans="2:9">
      <c r="B677" s="118" t="s">
        <v>285</v>
      </c>
      <c r="C677" s="13" t="s">
        <v>274</v>
      </c>
      <c r="D677" s="80">
        <v>2011</v>
      </c>
      <c r="E677" s="82" t="s">
        <v>60</v>
      </c>
      <c r="F677" s="84" t="s">
        <v>114</v>
      </c>
      <c r="G677" s="125"/>
      <c r="H677" s="34"/>
      <c r="I677" s="42"/>
    </row>
    <row r="678" spans="2:9">
      <c r="B678" s="119" t="s">
        <v>285</v>
      </c>
      <c r="C678" s="16" t="s">
        <v>274</v>
      </c>
      <c r="D678" s="87">
        <v>2012</v>
      </c>
      <c r="E678" s="89" t="s">
        <v>37</v>
      </c>
      <c r="F678" s="91" t="s">
        <v>30</v>
      </c>
      <c r="G678" s="126"/>
      <c r="H678" s="35">
        <v>2012</v>
      </c>
      <c r="I678" s="42"/>
    </row>
    <row r="679" spans="2:9">
      <c r="B679" s="118" t="s">
        <v>285</v>
      </c>
      <c r="C679" s="13" t="s">
        <v>274</v>
      </c>
      <c r="D679" s="80">
        <v>2012</v>
      </c>
      <c r="E679" s="82" t="s">
        <v>42</v>
      </c>
      <c r="F679" s="84" t="s">
        <v>116</v>
      </c>
      <c r="G679" s="125"/>
      <c r="H679" s="34"/>
      <c r="I679" s="42"/>
    </row>
    <row r="680" spans="2:9">
      <c r="B680" s="118" t="s">
        <v>285</v>
      </c>
      <c r="C680" s="13" t="s">
        <v>274</v>
      </c>
      <c r="D680" s="80">
        <v>2012</v>
      </c>
      <c r="E680" s="82" t="s">
        <v>38</v>
      </c>
      <c r="F680" s="84" t="s">
        <v>116</v>
      </c>
      <c r="G680" s="125"/>
      <c r="H680" s="34"/>
      <c r="I680" s="42"/>
    </row>
    <row r="681" spans="2:9">
      <c r="B681" s="118" t="s">
        <v>285</v>
      </c>
      <c r="C681" s="13" t="s">
        <v>274</v>
      </c>
      <c r="D681" s="80">
        <v>2012</v>
      </c>
      <c r="E681" s="82" t="s">
        <v>39</v>
      </c>
      <c r="F681" s="84" t="s">
        <v>30</v>
      </c>
      <c r="G681" s="125"/>
      <c r="H681" s="34"/>
      <c r="I681" s="42"/>
    </row>
    <row r="682" spans="2:9">
      <c r="B682" s="118" t="s">
        <v>285</v>
      </c>
      <c r="C682" s="13" t="s">
        <v>274</v>
      </c>
      <c r="D682" s="80">
        <v>2012</v>
      </c>
      <c r="E682" s="82" t="s">
        <v>43</v>
      </c>
      <c r="F682" s="84" t="s">
        <v>116</v>
      </c>
      <c r="G682" s="125"/>
      <c r="H682" s="34"/>
      <c r="I682" s="42"/>
    </row>
    <row r="683" spans="2:9">
      <c r="B683" s="118" t="s">
        <v>285</v>
      </c>
      <c r="C683" s="13" t="s">
        <v>274</v>
      </c>
      <c r="D683" s="80">
        <v>2012</v>
      </c>
      <c r="E683" s="82" t="s">
        <v>41</v>
      </c>
      <c r="F683" s="84" t="s">
        <v>116</v>
      </c>
      <c r="G683" s="125"/>
      <c r="H683" s="34"/>
      <c r="I683" s="42"/>
    </row>
    <row r="684" spans="2:9">
      <c r="B684" s="118" t="s">
        <v>285</v>
      </c>
      <c r="C684" s="13" t="s">
        <v>274</v>
      </c>
      <c r="D684" s="80">
        <v>2012</v>
      </c>
      <c r="E684" s="82" t="s">
        <v>57</v>
      </c>
      <c r="F684" s="84" t="s">
        <v>23</v>
      </c>
      <c r="G684" s="125"/>
      <c r="H684" s="34"/>
      <c r="I684" s="42"/>
    </row>
    <row r="685" spans="2:9">
      <c r="B685" s="118" t="s">
        <v>285</v>
      </c>
      <c r="C685" s="13" t="s">
        <v>274</v>
      </c>
      <c r="D685" s="80">
        <v>2012</v>
      </c>
      <c r="E685" s="82" t="s">
        <v>83</v>
      </c>
      <c r="F685" s="84" t="s">
        <v>24</v>
      </c>
      <c r="G685" s="125"/>
      <c r="H685" s="34"/>
      <c r="I685" s="42"/>
    </row>
    <row r="686" spans="2:9">
      <c r="B686" s="118" t="s">
        <v>285</v>
      </c>
      <c r="C686" s="13" t="s">
        <v>274</v>
      </c>
      <c r="D686" s="80">
        <v>2012</v>
      </c>
      <c r="E686" s="82" t="s">
        <v>127</v>
      </c>
      <c r="F686" s="84" t="s">
        <v>24</v>
      </c>
      <c r="G686" s="125"/>
      <c r="H686" s="34"/>
      <c r="I686" s="42"/>
    </row>
    <row r="687" spans="2:9">
      <c r="B687" s="118" t="s">
        <v>285</v>
      </c>
      <c r="C687" s="13" t="s">
        <v>274</v>
      </c>
      <c r="D687" s="80">
        <v>2012</v>
      </c>
      <c r="E687" s="82" t="s">
        <v>128</v>
      </c>
      <c r="F687" s="84" t="s">
        <v>23</v>
      </c>
      <c r="G687" s="125"/>
      <c r="H687" s="34"/>
      <c r="I687" s="42"/>
    </row>
    <row r="688" spans="2:9">
      <c r="B688" s="118" t="s">
        <v>285</v>
      </c>
      <c r="C688" s="13" t="s">
        <v>274</v>
      </c>
      <c r="D688" s="80">
        <v>2012</v>
      </c>
      <c r="E688" s="82" t="s">
        <v>86</v>
      </c>
      <c r="F688" s="84" t="s">
        <v>24</v>
      </c>
      <c r="G688" s="125"/>
      <c r="H688" s="34"/>
      <c r="I688" s="42"/>
    </row>
    <row r="689" spans="2:9">
      <c r="B689" s="118" t="s">
        <v>285</v>
      </c>
      <c r="C689" s="13" t="s">
        <v>274</v>
      </c>
      <c r="D689" s="80">
        <v>2012</v>
      </c>
      <c r="E689" s="82" t="s">
        <v>48</v>
      </c>
      <c r="F689" s="84" t="s">
        <v>30</v>
      </c>
      <c r="G689" s="125"/>
      <c r="H689" s="34"/>
      <c r="I689" s="42"/>
    </row>
    <row r="690" spans="2:9">
      <c r="B690" s="118" t="s">
        <v>285</v>
      </c>
      <c r="C690" s="13" t="s">
        <v>274</v>
      </c>
      <c r="D690" s="80">
        <v>2012</v>
      </c>
      <c r="E690" s="82" t="s">
        <v>113</v>
      </c>
      <c r="F690" s="84" t="s">
        <v>114</v>
      </c>
      <c r="G690" s="125"/>
      <c r="H690" s="34"/>
      <c r="I690" s="42"/>
    </row>
    <row r="691" spans="2:9">
      <c r="B691" s="119" t="s">
        <v>285</v>
      </c>
      <c r="C691" s="16" t="s">
        <v>274</v>
      </c>
      <c r="D691" s="87">
        <v>2013</v>
      </c>
      <c r="E691" s="89" t="s">
        <v>37</v>
      </c>
      <c r="F691" s="91" t="s">
        <v>30</v>
      </c>
      <c r="G691" s="126"/>
      <c r="H691" s="35">
        <v>2013</v>
      </c>
      <c r="I691" s="42"/>
    </row>
    <row r="692" spans="2:9">
      <c r="B692" s="118" t="s">
        <v>285</v>
      </c>
      <c r="C692" s="13" t="s">
        <v>274</v>
      </c>
      <c r="D692" s="80">
        <v>2013</v>
      </c>
      <c r="E692" s="82" t="s">
        <v>42</v>
      </c>
      <c r="F692" s="84" t="s">
        <v>116</v>
      </c>
      <c r="G692" s="125"/>
      <c r="H692" s="34"/>
      <c r="I692" s="42"/>
    </row>
    <row r="693" spans="2:9">
      <c r="B693" s="118" t="s">
        <v>285</v>
      </c>
      <c r="C693" s="13" t="s">
        <v>274</v>
      </c>
      <c r="D693" s="80">
        <v>2013</v>
      </c>
      <c r="E693" s="82" t="s">
        <v>39</v>
      </c>
      <c r="F693" s="84" t="s">
        <v>30</v>
      </c>
      <c r="G693" s="125"/>
      <c r="H693" s="34"/>
      <c r="I693" s="42"/>
    </row>
    <row r="694" spans="2:9">
      <c r="B694" s="118" t="s">
        <v>285</v>
      </c>
      <c r="C694" s="13" t="s">
        <v>274</v>
      </c>
      <c r="D694" s="80">
        <v>2013</v>
      </c>
      <c r="E694" s="82" t="s">
        <v>43</v>
      </c>
      <c r="F694" s="84" t="s">
        <v>116</v>
      </c>
      <c r="G694" s="125"/>
      <c r="H694" s="34"/>
      <c r="I694" s="42"/>
    </row>
    <row r="695" spans="2:9">
      <c r="B695" s="118" t="s">
        <v>285</v>
      </c>
      <c r="C695" s="13" t="s">
        <v>274</v>
      </c>
      <c r="D695" s="80">
        <v>2013</v>
      </c>
      <c r="E695" s="82" t="s">
        <v>57</v>
      </c>
      <c r="F695" s="84" t="s">
        <v>23</v>
      </c>
      <c r="G695" s="125"/>
      <c r="H695" s="34"/>
      <c r="I695" s="42"/>
    </row>
    <row r="696" spans="2:9">
      <c r="B696" s="118" t="s">
        <v>285</v>
      </c>
      <c r="C696" s="13" t="s">
        <v>274</v>
      </c>
      <c r="D696" s="80">
        <v>2013</v>
      </c>
      <c r="E696" s="82" t="s">
        <v>83</v>
      </c>
      <c r="F696" s="84" t="s">
        <v>24</v>
      </c>
      <c r="G696" s="125"/>
      <c r="H696" s="34"/>
      <c r="I696" s="42"/>
    </row>
    <row r="697" spans="2:9">
      <c r="B697" s="118" t="s">
        <v>285</v>
      </c>
      <c r="C697" s="13" t="s">
        <v>274</v>
      </c>
      <c r="D697" s="80">
        <v>2013</v>
      </c>
      <c r="E697" s="82" t="s">
        <v>130</v>
      </c>
      <c r="F697" s="84" t="s">
        <v>164</v>
      </c>
      <c r="G697" s="125"/>
      <c r="H697" s="34"/>
      <c r="I697" s="42"/>
    </row>
    <row r="698" spans="2:9">
      <c r="B698" s="118" t="s">
        <v>285</v>
      </c>
      <c r="C698" s="13" t="s">
        <v>274</v>
      </c>
      <c r="D698" s="80">
        <v>2013</v>
      </c>
      <c r="E698" s="82" t="s">
        <v>127</v>
      </c>
      <c r="F698" s="84" t="s">
        <v>24</v>
      </c>
      <c r="G698" s="125"/>
      <c r="H698" s="34"/>
      <c r="I698" s="42"/>
    </row>
    <row r="699" spans="2:9">
      <c r="B699" s="118" t="s">
        <v>285</v>
      </c>
      <c r="C699" s="13" t="s">
        <v>274</v>
      </c>
      <c r="D699" s="80">
        <v>2013</v>
      </c>
      <c r="E699" s="82" t="s">
        <v>128</v>
      </c>
      <c r="F699" s="84" t="s">
        <v>23</v>
      </c>
      <c r="G699" s="125"/>
      <c r="H699" s="34"/>
      <c r="I699" s="42"/>
    </row>
    <row r="700" spans="2:9">
      <c r="B700" s="118" t="s">
        <v>285</v>
      </c>
      <c r="C700" s="13" t="s">
        <v>274</v>
      </c>
      <c r="D700" s="80">
        <v>2013</v>
      </c>
      <c r="E700" s="82" t="s">
        <v>86</v>
      </c>
      <c r="F700" s="84" t="s">
        <v>24</v>
      </c>
      <c r="G700" s="125"/>
      <c r="H700" s="34"/>
      <c r="I700" s="42"/>
    </row>
    <row r="701" spans="2:9">
      <c r="B701" s="118" t="s">
        <v>285</v>
      </c>
      <c r="C701" s="13" t="s">
        <v>274</v>
      </c>
      <c r="D701" s="80">
        <v>2013</v>
      </c>
      <c r="E701" s="82" t="s">
        <v>48</v>
      </c>
      <c r="F701" s="84" t="s">
        <v>30</v>
      </c>
      <c r="G701" s="125"/>
      <c r="H701" s="34"/>
      <c r="I701" s="42"/>
    </row>
    <row r="702" spans="2:9">
      <c r="B702" s="118" t="s">
        <v>285</v>
      </c>
      <c r="C702" s="13" t="s">
        <v>274</v>
      </c>
      <c r="D702" s="80">
        <v>2013</v>
      </c>
      <c r="E702" s="82" t="s">
        <v>117</v>
      </c>
      <c r="F702" s="84" t="s">
        <v>114</v>
      </c>
      <c r="G702" s="125"/>
      <c r="H702" s="34"/>
      <c r="I702" s="42"/>
    </row>
    <row r="703" spans="2:9">
      <c r="B703" s="118" t="s">
        <v>285</v>
      </c>
      <c r="C703" s="13" t="s">
        <v>274</v>
      </c>
      <c r="D703" s="80">
        <v>2013</v>
      </c>
      <c r="E703" s="82" t="s">
        <v>59</v>
      </c>
      <c r="F703" s="84" t="s">
        <v>23</v>
      </c>
      <c r="G703" s="125"/>
      <c r="H703" s="34"/>
      <c r="I703" s="42"/>
    </row>
    <row r="704" spans="2:9">
      <c r="B704" s="118" t="s">
        <v>285</v>
      </c>
      <c r="C704" s="13" t="s">
        <v>274</v>
      </c>
      <c r="D704" s="80">
        <v>2013</v>
      </c>
      <c r="E704" s="82" t="s">
        <v>93</v>
      </c>
      <c r="F704" s="84" t="s">
        <v>24</v>
      </c>
      <c r="G704" s="125"/>
      <c r="H704" s="34"/>
      <c r="I704" s="42"/>
    </row>
    <row r="705" spans="2:9">
      <c r="B705" s="118" t="s">
        <v>285</v>
      </c>
      <c r="C705" s="13" t="s">
        <v>274</v>
      </c>
      <c r="D705" s="80">
        <v>2013</v>
      </c>
      <c r="E705" s="82" t="s">
        <v>131</v>
      </c>
      <c r="F705" s="84" t="s">
        <v>164</v>
      </c>
      <c r="G705" s="125"/>
      <c r="H705" s="34"/>
      <c r="I705" s="42"/>
    </row>
    <row r="706" spans="2:9">
      <c r="B706" s="118" t="s">
        <v>285</v>
      </c>
      <c r="C706" s="13" t="s">
        <v>274</v>
      </c>
      <c r="D706" s="80">
        <v>2013</v>
      </c>
      <c r="E706" s="82" t="s">
        <v>132</v>
      </c>
      <c r="F706" s="84" t="s">
        <v>24</v>
      </c>
      <c r="G706" s="125"/>
      <c r="H706" s="34"/>
      <c r="I706" s="42"/>
    </row>
    <row r="707" spans="2:9">
      <c r="B707" s="118" t="s">
        <v>285</v>
      </c>
      <c r="C707" s="13" t="s">
        <v>274</v>
      </c>
      <c r="D707" s="80">
        <v>2013</v>
      </c>
      <c r="E707" s="82" t="s">
        <v>96</v>
      </c>
      <c r="F707" s="84" t="s">
        <v>24</v>
      </c>
      <c r="G707" s="125"/>
      <c r="H707" s="34"/>
      <c r="I707" s="42"/>
    </row>
    <row r="708" spans="2:9">
      <c r="B708" s="119" t="s">
        <v>285</v>
      </c>
      <c r="C708" s="16" t="s">
        <v>274</v>
      </c>
      <c r="D708" s="87">
        <v>2014</v>
      </c>
      <c r="E708" s="89" t="s">
        <v>57</v>
      </c>
      <c r="F708" s="91" t="s">
        <v>23</v>
      </c>
      <c r="G708" s="126"/>
      <c r="H708" s="35">
        <v>2014</v>
      </c>
      <c r="I708" s="42"/>
    </row>
    <row r="709" spans="2:9">
      <c r="B709" s="118" t="s">
        <v>285</v>
      </c>
      <c r="C709" s="13" t="s">
        <v>274</v>
      </c>
      <c r="D709" s="80">
        <v>2014</v>
      </c>
      <c r="E709" s="82" t="s">
        <v>83</v>
      </c>
      <c r="F709" s="84" t="s">
        <v>24</v>
      </c>
      <c r="G709" s="125"/>
      <c r="H709" s="34"/>
      <c r="I709" s="42"/>
    </row>
    <row r="710" spans="2:9">
      <c r="B710" s="118" t="s">
        <v>285</v>
      </c>
      <c r="C710" s="13" t="s">
        <v>274</v>
      </c>
      <c r="D710" s="80">
        <v>2014</v>
      </c>
      <c r="E710" s="82" t="s">
        <v>84</v>
      </c>
      <c r="F710" s="84" t="s">
        <v>164</v>
      </c>
      <c r="G710" s="125"/>
      <c r="H710" s="34"/>
      <c r="I710" s="42"/>
    </row>
    <row r="711" spans="2:9">
      <c r="B711" s="118" t="s">
        <v>285</v>
      </c>
      <c r="C711" s="13" t="s">
        <v>274</v>
      </c>
      <c r="D711" s="80">
        <v>2014</v>
      </c>
      <c r="E711" s="82" t="s">
        <v>85</v>
      </c>
      <c r="F711" s="84" t="s">
        <v>23</v>
      </c>
      <c r="G711" s="125"/>
      <c r="H711" s="34"/>
      <c r="I711" s="42"/>
    </row>
    <row r="712" spans="2:9">
      <c r="B712" s="118" t="s">
        <v>285</v>
      </c>
      <c r="C712" s="13" t="s">
        <v>274</v>
      </c>
      <c r="D712" s="80">
        <v>2014</v>
      </c>
      <c r="E712" s="82" t="s">
        <v>127</v>
      </c>
      <c r="F712" s="84" t="s">
        <v>24</v>
      </c>
      <c r="G712" s="125"/>
      <c r="H712" s="34"/>
      <c r="I712" s="42"/>
    </row>
    <row r="713" spans="2:9">
      <c r="B713" s="118" t="s">
        <v>285</v>
      </c>
      <c r="C713" s="13" t="s">
        <v>274</v>
      </c>
      <c r="D713" s="80">
        <v>2014</v>
      </c>
      <c r="E713" s="82" t="s">
        <v>86</v>
      </c>
      <c r="F713" s="84" t="s">
        <v>24</v>
      </c>
      <c r="G713" s="125"/>
      <c r="H713" s="34"/>
      <c r="I713" s="42"/>
    </row>
    <row r="714" spans="2:9">
      <c r="B714" s="118" t="s">
        <v>285</v>
      </c>
      <c r="C714" s="13" t="s">
        <v>274</v>
      </c>
      <c r="D714" s="80">
        <v>2014</v>
      </c>
      <c r="E714" s="82" t="s">
        <v>137</v>
      </c>
      <c r="F714" s="84" t="s">
        <v>16</v>
      </c>
      <c r="G714" s="125"/>
      <c r="H714" s="34"/>
      <c r="I714" s="42"/>
    </row>
    <row r="715" spans="2:9">
      <c r="B715" s="118" t="s">
        <v>285</v>
      </c>
      <c r="C715" s="13" t="s">
        <v>274</v>
      </c>
      <c r="D715" s="80">
        <v>2014</v>
      </c>
      <c r="E715" s="82" t="s">
        <v>138</v>
      </c>
      <c r="F715" s="84" t="s">
        <v>165</v>
      </c>
      <c r="G715" s="125"/>
      <c r="H715" s="34"/>
      <c r="I715" s="42"/>
    </row>
    <row r="716" spans="2:9">
      <c r="B716" s="118" t="s">
        <v>285</v>
      </c>
      <c r="C716" s="13" t="s">
        <v>274</v>
      </c>
      <c r="D716" s="80">
        <v>2014</v>
      </c>
      <c r="E716" s="82" t="s">
        <v>139</v>
      </c>
      <c r="F716" s="84" t="s">
        <v>140</v>
      </c>
      <c r="G716" s="125"/>
      <c r="H716" s="34"/>
      <c r="I716" s="42"/>
    </row>
    <row r="717" spans="2:9">
      <c r="B717" s="118" t="s">
        <v>285</v>
      </c>
      <c r="C717" s="13" t="s">
        <v>274</v>
      </c>
      <c r="D717" s="80">
        <v>2014</v>
      </c>
      <c r="E717" s="82" t="s">
        <v>141</v>
      </c>
      <c r="F717" s="84" t="s">
        <v>165</v>
      </c>
      <c r="G717" s="125"/>
      <c r="H717" s="34"/>
      <c r="I717" s="42"/>
    </row>
    <row r="718" spans="2:9">
      <c r="B718" s="118" t="s">
        <v>285</v>
      </c>
      <c r="C718" s="13" t="s">
        <v>274</v>
      </c>
      <c r="D718" s="80">
        <v>2014</v>
      </c>
      <c r="E718" s="82" t="s">
        <v>59</v>
      </c>
      <c r="F718" s="84" t="s">
        <v>23</v>
      </c>
      <c r="G718" s="125"/>
      <c r="H718" s="34"/>
      <c r="I718" s="42"/>
    </row>
    <row r="719" spans="2:9">
      <c r="B719" s="118" t="s">
        <v>285</v>
      </c>
      <c r="C719" s="13" t="s">
        <v>274</v>
      </c>
      <c r="D719" s="80">
        <v>2014</v>
      </c>
      <c r="E719" s="82" t="s">
        <v>93</v>
      </c>
      <c r="F719" s="84" t="s">
        <v>24</v>
      </c>
      <c r="G719" s="125"/>
      <c r="H719" s="34"/>
      <c r="I719" s="42"/>
    </row>
    <row r="720" spans="2:9">
      <c r="B720" s="118" t="s">
        <v>285</v>
      </c>
      <c r="C720" s="13" t="s">
        <v>274</v>
      </c>
      <c r="D720" s="80">
        <v>2014</v>
      </c>
      <c r="E720" s="82" t="s">
        <v>94</v>
      </c>
      <c r="F720" s="84" t="s">
        <v>164</v>
      </c>
      <c r="G720" s="125"/>
      <c r="H720" s="34"/>
      <c r="I720" s="42"/>
    </row>
    <row r="721" spans="2:9">
      <c r="B721" s="118" t="s">
        <v>285</v>
      </c>
      <c r="C721" s="13" t="s">
        <v>274</v>
      </c>
      <c r="D721" s="80">
        <v>2014</v>
      </c>
      <c r="E721" s="82" t="s">
        <v>95</v>
      </c>
      <c r="F721" s="84" t="s">
        <v>23</v>
      </c>
      <c r="G721" s="125"/>
      <c r="H721" s="34"/>
      <c r="I721" s="42"/>
    </row>
    <row r="722" spans="2:9">
      <c r="B722" s="118" t="s">
        <v>285</v>
      </c>
      <c r="C722" s="13" t="s">
        <v>274</v>
      </c>
      <c r="D722" s="80">
        <v>2014</v>
      </c>
      <c r="E722" s="82" t="s">
        <v>132</v>
      </c>
      <c r="F722" s="84" t="s">
        <v>24</v>
      </c>
      <c r="G722" s="125"/>
      <c r="H722" s="34"/>
      <c r="I722" s="42"/>
    </row>
    <row r="723" spans="2:9">
      <c r="B723" s="118" t="s">
        <v>285</v>
      </c>
      <c r="C723" s="13" t="s">
        <v>274</v>
      </c>
      <c r="D723" s="80">
        <v>2014</v>
      </c>
      <c r="E723" s="82" t="s">
        <v>96</v>
      </c>
      <c r="F723" s="84" t="s">
        <v>24</v>
      </c>
      <c r="G723" s="125"/>
      <c r="H723" s="34"/>
      <c r="I723" s="42"/>
    </row>
    <row r="724" spans="2:9">
      <c r="B724" s="119" t="s">
        <v>285</v>
      </c>
      <c r="C724" s="16" t="s">
        <v>274</v>
      </c>
      <c r="D724" s="87">
        <v>2015</v>
      </c>
      <c r="E724" s="89" t="s">
        <v>57</v>
      </c>
      <c r="F724" s="91" t="s">
        <v>23</v>
      </c>
      <c r="G724" s="126"/>
      <c r="H724" s="35">
        <v>2015</v>
      </c>
      <c r="I724" s="42"/>
    </row>
    <row r="725" spans="2:9">
      <c r="B725" s="118" t="s">
        <v>285</v>
      </c>
      <c r="C725" s="13" t="s">
        <v>274</v>
      </c>
      <c r="D725" s="80">
        <v>2015</v>
      </c>
      <c r="E725" s="82" t="s">
        <v>83</v>
      </c>
      <c r="F725" s="84" t="s">
        <v>24</v>
      </c>
      <c r="G725" s="125"/>
      <c r="H725" s="34"/>
      <c r="I725" s="42"/>
    </row>
    <row r="726" spans="2:9">
      <c r="B726" s="118" t="s">
        <v>285</v>
      </c>
      <c r="C726" s="13" t="s">
        <v>274</v>
      </c>
      <c r="D726" s="80">
        <v>2015</v>
      </c>
      <c r="E726" s="82" t="s">
        <v>84</v>
      </c>
      <c r="F726" s="84" t="s">
        <v>164</v>
      </c>
      <c r="G726" s="125"/>
      <c r="H726" s="34"/>
      <c r="I726" s="42"/>
    </row>
    <row r="727" spans="2:9">
      <c r="B727" s="118" t="s">
        <v>285</v>
      </c>
      <c r="C727" s="13" t="s">
        <v>274</v>
      </c>
      <c r="D727" s="80">
        <v>2015</v>
      </c>
      <c r="E727" s="82" t="s">
        <v>85</v>
      </c>
      <c r="F727" s="84" t="s">
        <v>23</v>
      </c>
      <c r="G727" s="125"/>
      <c r="H727" s="34"/>
      <c r="I727" s="42"/>
    </row>
    <row r="728" spans="2:9">
      <c r="B728" s="118" t="s">
        <v>285</v>
      </c>
      <c r="C728" s="13" t="s">
        <v>274</v>
      </c>
      <c r="D728" s="80">
        <v>2015</v>
      </c>
      <c r="E728" s="82" t="s">
        <v>86</v>
      </c>
      <c r="F728" s="84" t="s">
        <v>24</v>
      </c>
      <c r="G728" s="125"/>
      <c r="H728" s="34"/>
      <c r="I728" s="42"/>
    </row>
    <row r="729" spans="2:9">
      <c r="B729" s="118" t="s">
        <v>285</v>
      </c>
      <c r="C729" s="13" t="s">
        <v>274</v>
      </c>
      <c r="D729" s="80">
        <v>2015</v>
      </c>
      <c r="E729" s="82" t="s">
        <v>137</v>
      </c>
      <c r="F729" s="84" t="s">
        <v>16</v>
      </c>
      <c r="G729" s="125"/>
      <c r="H729" s="34"/>
      <c r="I729" s="42"/>
    </row>
    <row r="730" spans="2:9">
      <c r="B730" s="118" t="s">
        <v>285</v>
      </c>
      <c r="C730" s="13" t="s">
        <v>274</v>
      </c>
      <c r="D730" s="80">
        <v>2015</v>
      </c>
      <c r="E730" s="82" t="s">
        <v>138</v>
      </c>
      <c r="F730" s="84" t="s">
        <v>165</v>
      </c>
      <c r="G730" s="125"/>
      <c r="H730" s="34"/>
      <c r="I730" s="42"/>
    </row>
    <row r="731" spans="2:9">
      <c r="B731" s="118" t="s">
        <v>285</v>
      </c>
      <c r="C731" s="13" t="s">
        <v>274</v>
      </c>
      <c r="D731" s="80">
        <v>2015</v>
      </c>
      <c r="E731" s="82" t="s">
        <v>139</v>
      </c>
      <c r="F731" s="84" t="s">
        <v>140</v>
      </c>
      <c r="G731" s="125"/>
      <c r="H731" s="34"/>
      <c r="I731" s="42"/>
    </row>
    <row r="732" spans="2:9">
      <c r="B732" s="118" t="s">
        <v>285</v>
      </c>
      <c r="C732" s="13" t="s">
        <v>274</v>
      </c>
      <c r="D732" s="80">
        <v>2015</v>
      </c>
      <c r="E732" s="82" t="s">
        <v>141</v>
      </c>
      <c r="F732" s="84" t="s">
        <v>165</v>
      </c>
      <c r="G732" s="125"/>
      <c r="H732" s="34"/>
      <c r="I732" s="42"/>
    </row>
    <row r="733" spans="2:9">
      <c r="B733" s="118" t="s">
        <v>285</v>
      </c>
      <c r="C733" s="13" t="s">
        <v>274</v>
      </c>
      <c r="D733" s="80">
        <v>2015</v>
      </c>
      <c r="E733" s="82" t="s">
        <v>59</v>
      </c>
      <c r="F733" s="84" t="s">
        <v>23</v>
      </c>
      <c r="G733" s="125"/>
      <c r="H733" s="34"/>
      <c r="I733" s="42"/>
    </row>
    <row r="734" spans="2:9">
      <c r="B734" s="118" t="s">
        <v>285</v>
      </c>
      <c r="C734" s="13" t="s">
        <v>274</v>
      </c>
      <c r="D734" s="80">
        <v>2015</v>
      </c>
      <c r="E734" s="82" t="s">
        <v>93</v>
      </c>
      <c r="F734" s="84" t="s">
        <v>24</v>
      </c>
      <c r="G734" s="125"/>
      <c r="H734" s="34"/>
      <c r="I734" s="42"/>
    </row>
    <row r="735" spans="2:9">
      <c r="B735" s="118" t="s">
        <v>285</v>
      </c>
      <c r="C735" s="13" t="s">
        <v>274</v>
      </c>
      <c r="D735" s="80">
        <v>2015</v>
      </c>
      <c r="E735" s="82" t="s">
        <v>94</v>
      </c>
      <c r="F735" s="84" t="s">
        <v>164</v>
      </c>
      <c r="G735" s="125"/>
      <c r="H735" s="34"/>
      <c r="I735" s="42"/>
    </row>
    <row r="736" spans="2:9">
      <c r="B736" s="118" t="s">
        <v>285</v>
      </c>
      <c r="C736" s="13" t="s">
        <v>274</v>
      </c>
      <c r="D736" s="80">
        <v>2015</v>
      </c>
      <c r="E736" s="82" t="s">
        <v>95</v>
      </c>
      <c r="F736" s="84" t="s">
        <v>23</v>
      </c>
      <c r="G736" s="125"/>
      <c r="H736" s="34"/>
      <c r="I736" s="42"/>
    </row>
    <row r="737" spans="2:9">
      <c r="B737" s="118" t="s">
        <v>285</v>
      </c>
      <c r="C737" s="13" t="s">
        <v>274</v>
      </c>
      <c r="D737" s="80">
        <v>2015</v>
      </c>
      <c r="E737" s="82" t="s">
        <v>96</v>
      </c>
      <c r="F737" s="84" t="s">
        <v>24</v>
      </c>
      <c r="G737" s="125"/>
      <c r="H737" s="34"/>
      <c r="I737" s="42"/>
    </row>
    <row r="738" spans="2:9">
      <c r="B738" s="119" t="s">
        <v>285</v>
      </c>
      <c r="C738" s="16" t="s">
        <v>274</v>
      </c>
      <c r="D738" s="87">
        <v>2016</v>
      </c>
      <c r="E738" s="89" t="s">
        <v>137</v>
      </c>
      <c r="F738" s="91" t="s">
        <v>145</v>
      </c>
      <c r="G738" s="126"/>
      <c r="H738" s="35">
        <v>2016</v>
      </c>
      <c r="I738" s="42"/>
    </row>
    <row r="739" spans="2:9">
      <c r="B739" s="118" t="s">
        <v>285</v>
      </c>
      <c r="C739" s="13" t="s">
        <v>274</v>
      </c>
      <c r="D739" s="80">
        <v>2016</v>
      </c>
      <c r="E739" s="82" t="s">
        <v>144</v>
      </c>
      <c r="F739" s="84" t="s">
        <v>165</v>
      </c>
      <c r="G739" s="125"/>
      <c r="H739" s="34"/>
      <c r="I739" s="42"/>
    </row>
    <row r="740" spans="2:9" ht="13.5" thickBot="1">
      <c r="B740" s="118" t="s">
        <v>285</v>
      </c>
      <c r="C740" s="13" t="s">
        <v>274</v>
      </c>
      <c r="D740" s="80">
        <v>2016</v>
      </c>
      <c r="E740" s="82" t="s">
        <v>139</v>
      </c>
      <c r="F740" s="84" t="s">
        <v>140</v>
      </c>
      <c r="G740" s="125"/>
      <c r="H740" s="34"/>
      <c r="I740" s="42"/>
    </row>
    <row r="741" spans="2:9">
      <c r="B741" s="120" t="s">
        <v>285</v>
      </c>
      <c r="C741" s="92" t="s">
        <v>275</v>
      </c>
      <c r="D741" s="93">
        <v>2011</v>
      </c>
      <c r="E741" s="94" t="s">
        <v>34</v>
      </c>
      <c r="F741" s="95" t="s">
        <v>116</v>
      </c>
      <c r="G741" s="127" t="s">
        <v>275</v>
      </c>
      <c r="H741" s="36">
        <v>2011</v>
      </c>
      <c r="I741" s="42"/>
    </row>
    <row r="742" spans="2:9">
      <c r="B742" s="118" t="s">
        <v>285</v>
      </c>
      <c r="C742" s="13" t="s">
        <v>275</v>
      </c>
      <c r="D742" s="80">
        <v>2011</v>
      </c>
      <c r="E742" s="82" t="s">
        <v>13</v>
      </c>
      <c r="F742" s="84" t="s">
        <v>116</v>
      </c>
      <c r="G742" s="125"/>
      <c r="H742" s="34"/>
      <c r="I742" s="42"/>
    </row>
    <row r="743" spans="2:9">
      <c r="B743" s="119" t="s">
        <v>285</v>
      </c>
      <c r="C743" s="16" t="s">
        <v>275</v>
      </c>
      <c r="D743" s="87">
        <v>2012</v>
      </c>
      <c r="E743" s="89" t="s">
        <v>34</v>
      </c>
      <c r="F743" s="91" t="s">
        <v>116</v>
      </c>
      <c r="G743" s="126"/>
      <c r="H743" s="35">
        <v>2012</v>
      </c>
      <c r="I743" s="42"/>
    </row>
    <row r="744" spans="2:9">
      <c r="B744" s="118" t="s">
        <v>285</v>
      </c>
      <c r="C744" s="13" t="s">
        <v>275</v>
      </c>
      <c r="D744" s="80">
        <v>2012</v>
      </c>
      <c r="E744" s="82" t="s">
        <v>13</v>
      </c>
      <c r="F744" s="84" t="s">
        <v>116</v>
      </c>
      <c r="G744" s="125"/>
      <c r="H744" s="34"/>
      <c r="I744" s="42"/>
    </row>
    <row r="745" spans="2:9">
      <c r="B745" s="119" t="s">
        <v>285</v>
      </c>
      <c r="C745" s="16" t="s">
        <v>275</v>
      </c>
      <c r="D745" s="87">
        <v>2013</v>
      </c>
      <c r="E745" s="89" t="s">
        <v>34</v>
      </c>
      <c r="F745" s="91" t="s">
        <v>116</v>
      </c>
      <c r="G745" s="126"/>
      <c r="H745" s="35">
        <v>2013</v>
      </c>
      <c r="I745" s="42"/>
    </row>
    <row r="746" spans="2:9" ht="13.5" thickBot="1">
      <c r="B746" s="118" t="s">
        <v>285</v>
      </c>
      <c r="C746" s="13" t="s">
        <v>275</v>
      </c>
      <c r="D746" s="80">
        <v>2013</v>
      </c>
      <c r="E746" s="82" t="s">
        <v>13</v>
      </c>
      <c r="F746" s="84" t="s">
        <v>116</v>
      </c>
      <c r="G746" s="125"/>
      <c r="H746" s="34"/>
      <c r="I746" s="42"/>
    </row>
    <row r="747" spans="2:9">
      <c r="B747" s="120" t="s">
        <v>285</v>
      </c>
      <c r="C747" s="92" t="s">
        <v>276</v>
      </c>
      <c r="D747" s="93">
        <v>2007</v>
      </c>
      <c r="E747" s="94" t="s">
        <v>57</v>
      </c>
      <c r="F747" s="95" t="s">
        <v>30</v>
      </c>
      <c r="G747" s="127" t="s">
        <v>276</v>
      </c>
      <c r="H747" s="36">
        <v>2007</v>
      </c>
      <c r="I747" s="42"/>
    </row>
    <row r="748" spans="2:9">
      <c r="B748" s="118" t="s">
        <v>285</v>
      </c>
      <c r="C748" s="13" t="s">
        <v>276</v>
      </c>
      <c r="D748" s="80">
        <v>2007</v>
      </c>
      <c r="E748" s="82" t="s">
        <v>58</v>
      </c>
      <c r="F748" s="84" t="s">
        <v>114</v>
      </c>
      <c r="G748" s="125"/>
      <c r="H748" s="34"/>
      <c r="I748" s="42"/>
    </row>
    <row r="749" spans="2:9">
      <c r="B749" s="119" t="s">
        <v>285</v>
      </c>
      <c r="C749" s="16" t="s">
        <v>276</v>
      </c>
      <c r="D749" s="87">
        <v>2008</v>
      </c>
      <c r="E749" s="89" t="s">
        <v>39</v>
      </c>
      <c r="F749" s="91" t="s">
        <v>30</v>
      </c>
      <c r="G749" s="126"/>
      <c r="H749" s="35">
        <v>2008</v>
      </c>
      <c r="I749" s="42"/>
    </row>
    <row r="750" spans="2:9">
      <c r="B750" s="118" t="s">
        <v>285</v>
      </c>
      <c r="C750" s="13" t="s">
        <v>276</v>
      </c>
      <c r="D750" s="80">
        <v>2008</v>
      </c>
      <c r="E750" s="82" t="s">
        <v>41</v>
      </c>
      <c r="F750" s="84" t="s">
        <v>114</v>
      </c>
      <c r="G750" s="125"/>
      <c r="H750" s="34"/>
      <c r="I750" s="42"/>
    </row>
    <row r="751" spans="2:9">
      <c r="B751" s="118" t="s">
        <v>285</v>
      </c>
      <c r="C751" s="13" t="s">
        <v>276</v>
      </c>
      <c r="D751" s="80">
        <v>2008</v>
      </c>
      <c r="E751" s="82" t="s">
        <v>57</v>
      </c>
      <c r="F751" s="84" t="s">
        <v>30</v>
      </c>
      <c r="G751" s="125"/>
      <c r="H751" s="34"/>
      <c r="I751" s="42"/>
    </row>
    <row r="752" spans="2:9" ht="13.5" thickBot="1">
      <c r="B752" s="118" t="s">
        <v>285</v>
      </c>
      <c r="C752" s="13" t="s">
        <v>276</v>
      </c>
      <c r="D752" s="80">
        <v>2008</v>
      </c>
      <c r="E752" s="82" t="s">
        <v>58</v>
      </c>
      <c r="F752" s="84" t="s">
        <v>114</v>
      </c>
      <c r="G752" s="125"/>
      <c r="H752" s="34"/>
      <c r="I752" s="42"/>
    </row>
    <row r="753" spans="2:9">
      <c r="B753" s="120" t="s">
        <v>285</v>
      </c>
      <c r="C753" s="92" t="s">
        <v>277</v>
      </c>
      <c r="D753" s="93">
        <v>2016</v>
      </c>
      <c r="E753" s="94" t="s">
        <v>57</v>
      </c>
      <c r="F753" s="95" t="s">
        <v>164</v>
      </c>
      <c r="G753" s="127" t="s">
        <v>277</v>
      </c>
      <c r="H753" s="36">
        <v>2016</v>
      </c>
      <c r="I753" s="42"/>
    </row>
    <row r="754" spans="2:9">
      <c r="B754" s="118" t="s">
        <v>285</v>
      </c>
      <c r="C754" s="13" t="s">
        <v>277</v>
      </c>
      <c r="D754" s="80">
        <v>2016</v>
      </c>
      <c r="E754" s="82" t="s">
        <v>103</v>
      </c>
      <c r="F754" s="84" t="s">
        <v>164</v>
      </c>
      <c r="G754" s="125"/>
      <c r="H754" s="34"/>
      <c r="I754" s="42"/>
    </row>
    <row r="755" spans="2:9">
      <c r="B755" s="118" t="s">
        <v>285</v>
      </c>
      <c r="C755" s="13" t="s">
        <v>277</v>
      </c>
      <c r="D755" s="80">
        <v>2016</v>
      </c>
      <c r="E755" s="82" t="s">
        <v>84</v>
      </c>
      <c r="F755" s="84" t="s">
        <v>164</v>
      </c>
      <c r="G755" s="125"/>
      <c r="H755" s="34"/>
      <c r="I755" s="42"/>
    </row>
    <row r="756" spans="2:9">
      <c r="B756" s="118" t="s">
        <v>285</v>
      </c>
      <c r="C756" s="13" t="s">
        <v>277</v>
      </c>
      <c r="D756" s="80">
        <v>2016</v>
      </c>
      <c r="E756" s="82" t="s">
        <v>63</v>
      </c>
      <c r="F756" s="84" t="s">
        <v>166</v>
      </c>
      <c r="G756" s="125"/>
      <c r="H756" s="34"/>
      <c r="I756" s="42"/>
    </row>
    <row r="757" spans="2:9">
      <c r="B757" s="118" t="s">
        <v>285</v>
      </c>
      <c r="C757" s="13" t="s">
        <v>277</v>
      </c>
      <c r="D757" s="80">
        <v>2016</v>
      </c>
      <c r="E757" s="82" t="s">
        <v>59</v>
      </c>
      <c r="F757" s="84" t="s">
        <v>164</v>
      </c>
      <c r="G757" s="125"/>
      <c r="H757" s="34"/>
      <c r="I757" s="42"/>
    </row>
    <row r="758" spans="2:9">
      <c r="B758" s="118" t="s">
        <v>285</v>
      </c>
      <c r="C758" s="13" t="s">
        <v>277</v>
      </c>
      <c r="D758" s="80">
        <v>2016</v>
      </c>
      <c r="E758" s="82" t="s">
        <v>104</v>
      </c>
      <c r="F758" s="84" t="s">
        <v>164</v>
      </c>
      <c r="G758" s="125"/>
      <c r="H758" s="34"/>
      <c r="I758" s="42"/>
    </row>
    <row r="759" spans="2:9">
      <c r="B759" s="118" t="s">
        <v>285</v>
      </c>
      <c r="C759" s="13" t="s">
        <v>277</v>
      </c>
      <c r="D759" s="80">
        <v>2016</v>
      </c>
      <c r="E759" s="82" t="s">
        <v>94</v>
      </c>
      <c r="F759" s="84" t="s">
        <v>164</v>
      </c>
      <c r="G759" s="125"/>
      <c r="H759" s="34"/>
      <c r="I759" s="42"/>
    </row>
    <row r="760" spans="2:9">
      <c r="B760" s="118" t="s">
        <v>285</v>
      </c>
      <c r="C760" s="13" t="s">
        <v>277</v>
      </c>
      <c r="D760" s="80">
        <v>2016</v>
      </c>
      <c r="E760" s="82" t="s">
        <v>65</v>
      </c>
      <c r="F760" s="84" t="s">
        <v>166</v>
      </c>
      <c r="G760" s="125"/>
      <c r="H760" s="34"/>
      <c r="I760" s="42"/>
    </row>
    <row r="761" spans="2:9">
      <c r="B761" s="119" t="s">
        <v>285</v>
      </c>
      <c r="C761" s="16" t="s">
        <v>277</v>
      </c>
      <c r="D761" s="87">
        <v>2017</v>
      </c>
      <c r="E761" s="89" t="s">
        <v>57</v>
      </c>
      <c r="F761" s="91" t="s">
        <v>164</v>
      </c>
      <c r="G761" s="126"/>
      <c r="H761" s="35">
        <v>2017</v>
      </c>
      <c r="I761" s="42"/>
    </row>
    <row r="762" spans="2:9">
      <c r="B762" s="118" t="s">
        <v>285</v>
      </c>
      <c r="C762" s="13" t="s">
        <v>277</v>
      </c>
      <c r="D762" s="80">
        <v>2017</v>
      </c>
      <c r="E762" s="82" t="s">
        <v>103</v>
      </c>
      <c r="F762" s="84" t="s">
        <v>164</v>
      </c>
      <c r="G762" s="125"/>
      <c r="H762" s="34"/>
      <c r="I762" s="42"/>
    </row>
    <row r="763" spans="2:9">
      <c r="B763" s="118" t="s">
        <v>285</v>
      </c>
      <c r="C763" s="13" t="s">
        <v>277</v>
      </c>
      <c r="D763" s="80">
        <v>2017</v>
      </c>
      <c r="E763" s="82" t="s">
        <v>84</v>
      </c>
      <c r="F763" s="84" t="s">
        <v>164</v>
      </c>
      <c r="G763" s="125"/>
      <c r="H763" s="34"/>
      <c r="I763" s="42"/>
    </row>
    <row r="764" spans="2:9">
      <c r="B764" s="118" t="s">
        <v>285</v>
      </c>
      <c r="C764" s="13" t="s">
        <v>277</v>
      </c>
      <c r="D764" s="80">
        <v>2017</v>
      </c>
      <c r="E764" s="82" t="s">
        <v>66</v>
      </c>
      <c r="F764" s="84" t="s">
        <v>166</v>
      </c>
      <c r="G764" s="125"/>
      <c r="H764" s="34"/>
      <c r="I764" s="42"/>
    </row>
    <row r="765" spans="2:9">
      <c r="B765" s="118" t="s">
        <v>285</v>
      </c>
      <c r="C765" s="13" t="s">
        <v>277</v>
      </c>
      <c r="D765" s="80">
        <v>2017</v>
      </c>
      <c r="E765" s="82" t="s">
        <v>137</v>
      </c>
      <c r="F765" s="84" t="s">
        <v>145</v>
      </c>
      <c r="G765" s="125"/>
      <c r="H765" s="34"/>
      <c r="I765" s="42"/>
    </row>
    <row r="766" spans="2:9">
      <c r="B766" s="118" t="s">
        <v>285</v>
      </c>
      <c r="C766" s="13" t="s">
        <v>277</v>
      </c>
      <c r="D766" s="80">
        <v>2017</v>
      </c>
      <c r="E766" s="82" t="s">
        <v>144</v>
      </c>
      <c r="F766" s="84" t="s">
        <v>165</v>
      </c>
      <c r="G766" s="125"/>
      <c r="H766" s="34"/>
      <c r="I766" s="42"/>
    </row>
    <row r="767" spans="2:9">
      <c r="B767" s="118" t="s">
        <v>285</v>
      </c>
      <c r="C767" s="13" t="s">
        <v>277</v>
      </c>
      <c r="D767" s="80">
        <v>2017</v>
      </c>
      <c r="E767" s="82" t="s">
        <v>139</v>
      </c>
      <c r="F767" s="84" t="s">
        <v>16</v>
      </c>
      <c r="G767" s="125"/>
      <c r="H767" s="34"/>
      <c r="I767" s="42"/>
    </row>
    <row r="768" spans="2:9">
      <c r="B768" s="118" t="s">
        <v>285</v>
      </c>
      <c r="C768" s="13" t="s">
        <v>277</v>
      </c>
      <c r="D768" s="80">
        <v>2017</v>
      </c>
      <c r="E768" s="82" t="s">
        <v>59</v>
      </c>
      <c r="F768" s="84" t="s">
        <v>164</v>
      </c>
      <c r="G768" s="125"/>
      <c r="H768" s="34"/>
      <c r="I768" s="42"/>
    </row>
    <row r="769" spans="2:9">
      <c r="B769" s="118" t="s">
        <v>285</v>
      </c>
      <c r="C769" s="13" t="s">
        <v>277</v>
      </c>
      <c r="D769" s="80">
        <v>2017</v>
      </c>
      <c r="E769" s="82" t="s">
        <v>104</v>
      </c>
      <c r="F769" s="84" t="s">
        <v>164</v>
      </c>
      <c r="G769" s="125"/>
      <c r="H769" s="34"/>
      <c r="I769" s="42"/>
    </row>
    <row r="770" spans="2:9">
      <c r="B770" s="118" t="s">
        <v>285</v>
      </c>
      <c r="C770" s="13" t="s">
        <v>277</v>
      </c>
      <c r="D770" s="80">
        <v>2017</v>
      </c>
      <c r="E770" s="82" t="s">
        <v>94</v>
      </c>
      <c r="F770" s="84" t="s">
        <v>164</v>
      </c>
      <c r="G770" s="125"/>
      <c r="H770" s="34"/>
      <c r="I770" s="42"/>
    </row>
    <row r="771" spans="2:9">
      <c r="B771" s="118" t="s">
        <v>285</v>
      </c>
      <c r="C771" s="13" t="s">
        <v>277</v>
      </c>
      <c r="D771" s="80">
        <v>2017</v>
      </c>
      <c r="E771" s="82" t="s">
        <v>67</v>
      </c>
      <c r="F771" s="84" t="s">
        <v>166</v>
      </c>
      <c r="G771" s="125"/>
      <c r="H771" s="34"/>
      <c r="I771" s="42"/>
    </row>
    <row r="772" spans="2:9">
      <c r="B772" s="119" t="s">
        <v>285</v>
      </c>
      <c r="C772" s="16" t="s">
        <v>277</v>
      </c>
      <c r="D772" s="87">
        <v>2018</v>
      </c>
      <c r="E772" s="89" t="s">
        <v>167</v>
      </c>
      <c r="F772" s="91" t="s">
        <v>164</v>
      </c>
      <c r="G772" s="126"/>
      <c r="H772" s="35">
        <v>2018</v>
      </c>
      <c r="I772" s="42"/>
    </row>
    <row r="773" spans="2:9">
      <c r="B773" s="118" t="s">
        <v>285</v>
      </c>
      <c r="C773" s="13" t="s">
        <v>277</v>
      </c>
      <c r="D773" s="80">
        <v>2018</v>
      </c>
      <c r="E773" s="82" t="s">
        <v>44</v>
      </c>
      <c r="F773" s="84" t="s">
        <v>164</v>
      </c>
      <c r="G773" s="125"/>
      <c r="H773" s="34"/>
      <c r="I773" s="42"/>
    </row>
    <row r="774" spans="2:9">
      <c r="B774" s="118" t="s">
        <v>285</v>
      </c>
      <c r="C774" s="13" t="s">
        <v>277</v>
      </c>
      <c r="D774" s="80">
        <v>2018</v>
      </c>
      <c r="E774" s="82" t="s">
        <v>168</v>
      </c>
      <c r="F774" s="84" t="s">
        <v>164</v>
      </c>
      <c r="G774" s="125"/>
      <c r="H774" s="34"/>
      <c r="I774" s="42"/>
    </row>
    <row r="775" spans="2:9">
      <c r="B775" s="118" t="s">
        <v>285</v>
      </c>
      <c r="C775" s="13" t="s">
        <v>277</v>
      </c>
      <c r="D775" s="80">
        <v>2018</v>
      </c>
      <c r="E775" s="82" t="s">
        <v>21</v>
      </c>
      <c r="F775" s="84" t="s">
        <v>164</v>
      </c>
      <c r="G775" s="125"/>
      <c r="H775" s="34"/>
      <c r="I775" s="42"/>
    </row>
    <row r="776" spans="2:9">
      <c r="B776" s="118" t="s">
        <v>285</v>
      </c>
      <c r="C776" s="13" t="s">
        <v>277</v>
      </c>
      <c r="D776" s="80">
        <v>2018</v>
      </c>
      <c r="E776" s="82" t="s">
        <v>69</v>
      </c>
      <c r="F776" s="84" t="s">
        <v>166</v>
      </c>
      <c r="G776" s="125"/>
      <c r="H776" s="34"/>
      <c r="I776" s="42"/>
    </row>
    <row r="777" spans="2:9">
      <c r="B777" s="118" t="s">
        <v>285</v>
      </c>
      <c r="C777" s="13" t="s">
        <v>277</v>
      </c>
      <c r="D777" s="80">
        <v>2018</v>
      </c>
      <c r="E777" s="82" t="s">
        <v>161</v>
      </c>
      <c r="F777" s="84" t="s">
        <v>165</v>
      </c>
      <c r="G777" s="125"/>
      <c r="H777" s="34"/>
      <c r="I777" s="42"/>
    </row>
    <row r="778" spans="2:9">
      <c r="B778" s="118" t="s">
        <v>285</v>
      </c>
      <c r="C778" s="13" t="s">
        <v>277</v>
      </c>
      <c r="D778" s="80">
        <v>2018</v>
      </c>
      <c r="E778" s="82" t="s">
        <v>139</v>
      </c>
      <c r="F778" s="84" t="s">
        <v>140</v>
      </c>
      <c r="G778" s="125"/>
      <c r="H778" s="34"/>
      <c r="I778" s="42"/>
    </row>
    <row r="779" spans="2:9">
      <c r="B779" s="118" t="s">
        <v>285</v>
      </c>
      <c r="C779" s="13" t="s">
        <v>277</v>
      </c>
      <c r="D779" s="80">
        <v>2018</v>
      </c>
      <c r="E779" s="82" t="s">
        <v>141</v>
      </c>
      <c r="F779" s="84" t="s">
        <v>145</v>
      </c>
      <c r="G779" s="125"/>
      <c r="H779" s="34"/>
      <c r="I779" s="42"/>
    </row>
    <row r="780" spans="2:9">
      <c r="B780" s="118" t="s">
        <v>285</v>
      </c>
      <c r="C780" s="13" t="s">
        <v>277</v>
      </c>
      <c r="D780" s="80">
        <v>2018</v>
      </c>
      <c r="E780" s="82" t="s">
        <v>169</v>
      </c>
      <c r="F780" s="84" t="s">
        <v>164</v>
      </c>
      <c r="G780" s="125"/>
      <c r="H780" s="34"/>
      <c r="I780" s="42"/>
    </row>
    <row r="781" spans="2:9">
      <c r="B781" s="118" t="s">
        <v>285</v>
      </c>
      <c r="C781" s="13" t="s">
        <v>277</v>
      </c>
      <c r="D781" s="80">
        <v>2018</v>
      </c>
      <c r="E781" s="82" t="s">
        <v>46</v>
      </c>
      <c r="F781" s="84" t="s">
        <v>164</v>
      </c>
      <c r="G781" s="125"/>
      <c r="H781" s="34"/>
      <c r="I781" s="42"/>
    </row>
    <row r="782" spans="2:9">
      <c r="B782" s="118" t="s">
        <v>285</v>
      </c>
      <c r="C782" s="13" t="s">
        <v>277</v>
      </c>
      <c r="D782" s="80">
        <v>2018</v>
      </c>
      <c r="E782" s="82" t="s">
        <v>170</v>
      </c>
      <c r="F782" s="84" t="s">
        <v>164</v>
      </c>
      <c r="G782" s="125"/>
      <c r="H782" s="34"/>
      <c r="I782" s="42"/>
    </row>
    <row r="783" spans="2:9">
      <c r="B783" s="118" t="s">
        <v>285</v>
      </c>
      <c r="C783" s="13" t="s">
        <v>277</v>
      </c>
      <c r="D783" s="80">
        <v>2018</v>
      </c>
      <c r="E783" s="82" t="s">
        <v>70</v>
      </c>
      <c r="F783" s="84" t="s">
        <v>164</v>
      </c>
      <c r="G783" s="125"/>
      <c r="H783" s="34"/>
      <c r="I783" s="42"/>
    </row>
    <row r="784" spans="2:9">
      <c r="B784" s="119" t="s">
        <v>285</v>
      </c>
      <c r="C784" s="16" t="s">
        <v>277</v>
      </c>
      <c r="D784" s="87">
        <v>2019</v>
      </c>
      <c r="E784" s="89" t="s">
        <v>161</v>
      </c>
      <c r="F784" s="91" t="s">
        <v>145</v>
      </c>
      <c r="G784" s="126"/>
      <c r="H784" s="35">
        <v>2019</v>
      </c>
      <c r="I784" s="42"/>
    </row>
    <row r="785" spans="2:9">
      <c r="B785" s="118" t="s">
        <v>285</v>
      </c>
      <c r="C785" s="13" t="s">
        <v>277</v>
      </c>
      <c r="D785" s="80">
        <v>2019</v>
      </c>
      <c r="E785" s="82" t="s">
        <v>139</v>
      </c>
      <c r="F785" s="84" t="s">
        <v>140</v>
      </c>
      <c r="G785" s="125"/>
      <c r="H785" s="34"/>
      <c r="I785" s="42"/>
    </row>
    <row r="786" spans="2:9" ht="13.5" thickBot="1">
      <c r="B786" s="118" t="s">
        <v>285</v>
      </c>
      <c r="C786" s="13" t="s">
        <v>277</v>
      </c>
      <c r="D786" s="80">
        <v>2019</v>
      </c>
      <c r="E786" s="82" t="s">
        <v>141</v>
      </c>
      <c r="F786" s="84" t="s">
        <v>145</v>
      </c>
      <c r="G786" s="125"/>
      <c r="H786" s="34"/>
      <c r="I786" s="42"/>
    </row>
    <row r="787" spans="2:9">
      <c r="B787" s="121" t="s">
        <v>285</v>
      </c>
      <c r="C787" s="96" t="s">
        <v>278</v>
      </c>
      <c r="D787" s="97">
        <v>1987</v>
      </c>
      <c r="E787" s="98" t="s">
        <v>8</v>
      </c>
      <c r="F787" s="99" t="s">
        <v>79</v>
      </c>
      <c r="G787" s="128" t="s">
        <v>278</v>
      </c>
      <c r="H787" s="37">
        <v>1987</v>
      </c>
      <c r="I787" s="42"/>
    </row>
    <row r="788" spans="2:9">
      <c r="B788" s="122" t="s">
        <v>285</v>
      </c>
      <c r="C788" s="100" t="s">
        <v>278</v>
      </c>
      <c r="D788" s="101">
        <v>1988</v>
      </c>
      <c r="E788" s="102" t="s">
        <v>8</v>
      </c>
      <c r="F788" s="103" t="s">
        <v>79</v>
      </c>
      <c r="G788" s="129"/>
      <c r="H788" s="38">
        <v>1988</v>
      </c>
      <c r="I788" s="42"/>
    </row>
    <row r="789" spans="2:9">
      <c r="B789" s="122" t="s">
        <v>285</v>
      </c>
      <c r="C789" s="100" t="s">
        <v>278</v>
      </c>
      <c r="D789" s="101">
        <v>1989</v>
      </c>
      <c r="E789" s="102" t="s">
        <v>8</v>
      </c>
      <c r="F789" s="103" t="s">
        <v>79</v>
      </c>
      <c r="G789" s="129"/>
      <c r="H789" s="38">
        <v>1989</v>
      </c>
      <c r="I789" s="42"/>
    </row>
    <row r="790" spans="2:9">
      <c r="B790" s="122" t="s">
        <v>285</v>
      </c>
      <c r="C790" s="100" t="s">
        <v>278</v>
      </c>
      <c r="D790" s="101">
        <v>1990</v>
      </c>
      <c r="E790" s="102" t="s">
        <v>8</v>
      </c>
      <c r="F790" s="103" t="s">
        <v>79</v>
      </c>
      <c r="G790" s="129"/>
      <c r="H790" s="38">
        <v>1990</v>
      </c>
      <c r="I790" s="42"/>
    </row>
    <row r="791" spans="2:9">
      <c r="B791" s="122" t="s">
        <v>285</v>
      </c>
      <c r="C791" s="100" t="s">
        <v>278</v>
      </c>
      <c r="D791" s="101">
        <v>1991</v>
      </c>
      <c r="E791" s="102" t="s">
        <v>8</v>
      </c>
      <c r="F791" s="103" t="s">
        <v>79</v>
      </c>
      <c r="G791" s="129"/>
      <c r="H791" s="38">
        <v>1991</v>
      </c>
      <c r="I791" s="42"/>
    </row>
    <row r="792" spans="2:9">
      <c r="B792" s="119" t="s">
        <v>285</v>
      </c>
      <c r="C792" s="16" t="s">
        <v>278</v>
      </c>
      <c r="D792" s="87">
        <v>1995</v>
      </c>
      <c r="E792" s="89" t="s">
        <v>8</v>
      </c>
      <c r="F792" s="91" t="s">
        <v>175</v>
      </c>
      <c r="G792" s="126"/>
      <c r="H792" s="35">
        <v>1995</v>
      </c>
      <c r="I792" s="42"/>
    </row>
    <row r="793" spans="2:9">
      <c r="B793" s="118" t="s">
        <v>285</v>
      </c>
      <c r="C793" s="13" t="s">
        <v>278</v>
      </c>
      <c r="D793" s="80">
        <v>1995</v>
      </c>
      <c r="E793" s="82" t="s">
        <v>176</v>
      </c>
      <c r="F793" s="84" t="s">
        <v>175</v>
      </c>
      <c r="G793" s="125"/>
      <c r="H793" s="34"/>
      <c r="I793" s="42"/>
    </row>
    <row r="794" spans="2:9">
      <c r="B794" s="122" t="s">
        <v>285</v>
      </c>
      <c r="C794" s="100" t="s">
        <v>278</v>
      </c>
      <c r="D794" s="101">
        <v>1996</v>
      </c>
      <c r="E794" s="102" t="s">
        <v>8</v>
      </c>
      <c r="F794" s="103" t="s">
        <v>82</v>
      </c>
      <c r="G794" s="129"/>
      <c r="H794" s="38">
        <v>1996</v>
      </c>
      <c r="I794" s="42"/>
    </row>
    <row r="795" spans="2:9">
      <c r="B795" s="119" t="s">
        <v>285</v>
      </c>
      <c r="C795" s="16" t="s">
        <v>278</v>
      </c>
      <c r="D795" s="87">
        <v>1997</v>
      </c>
      <c r="E795" s="89" t="s">
        <v>13</v>
      </c>
      <c r="F795" s="91" t="s">
        <v>30</v>
      </c>
      <c r="G795" s="126"/>
      <c r="H795" s="35">
        <v>1997</v>
      </c>
      <c r="I795" s="42"/>
    </row>
    <row r="796" spans="2:9">
      <c r="B796" s="118" t="s">
        <v>285</v>
      </c>
      <c r="C796" s="13" t="s">
        <v>278</v>
      </c>
      <c r="D796" s="80">
        <v>1997</v>
      </c>
      <c r="E796" s="82" t="s">
        <v>11</v>
      </c>
      <c r="F796" s="84" t="s">
        <v>82</v>
      </c>
      <c r="G796" s="125"/>
      <c r="H796" s="34"/>
      <c r="I796" s="42"/>
    </row>
    <row r="797" spans="2:9">
      <c r="B797" s="119" t="s">
        <v>285</v>
      </c>
      <c r="C797" s="16" t="s">
        <v>278</v>
      </c>
      <c r="D797" s="87">
        <v>1998</v>
      </c>
      <c r="E797" s="89" t="s">
        <v>49</v>
      </c>
      <c r="F797" s="91" t="s">
        <v>82</v>
      </c>
      <c r="G797" s="126"/>
      <c r="H797" s="35">
        <v>1998</v>
      </c>
      <c r="I797" s="42"/>
    </row>
    <row r="798" spans="2:9">
      <c r="B798" s="118" t="s">
        <v>285</v>
      </c>
      <c r="C798" s="13" t="s">
        <v>278</v>
      </c>
      <c r="D798" s="80">
        <v>1998</v>
      </c>
      <c r="E798" s="82" t="s">
        <v>13</v>
      </c>
      <c r="F798" s="84" t="s">
        <v>82</v>
      </c>
      <c r="G798" s="125"/>
      <c r="H798" s="34"/>
      <c r="I798" s="42"/>
    </row>
    <row r="799" spans="2:9">
      <c r="B799" s="118" t="s">
        <v>285</v>
      </c>
      <c r="C799" s="13" t="s">
        <v>278</v>
      </c>
      <c r="D799" s="80">
        <v>1998</v>
      </c>
      <c r="E799" s="82" t="s">
        <v>11</v>
      </c>
      <c r="F799" s="84" t="s">
        <v>82</v>
      </c>
      <c r="G799" s="125"/>
      <c r="H799" s="34"/>
      <c r="I799" s="42"/>
    </row>
    <row r="800" spans="2:9">
      <c r="B800" s="119" t="s">
        <v>285</v>
      </c>
      <c r="C800" s="16" t="s">
        <v>278</v>
      </c>
      <c r="D800" s="87">
        <v>1999</v>
      </c>
      <c r="E800" s="89" t="s">
        <v>49</v>
      </c>
      <c r="F800" s="91" t="s">
        <v>82</v>
      </c>
      <c r="G800" s="126"/>
      <c r="H800" s="35">
        <v>1999</v>
      </c>
      <c r="I800" s="42"/>
    </row>
    <row r="801" spans="2:9">
      <c r="B801" s="118" t="s">
        <v>285</v>
      </c>
      <c r="C801" s="13" t="s">
        <v>278</v>
      </c>
      <c r="D801" s="80">
        <v>1999</v>
      </c>
      <c r="E801" s="82" t="s">
        <v>13</v>
      </c>
      <c r="F801" s="84" t="s">
        <v>82</v>
      </c>
      <c r="G801" s="125"/>
      <c r="H801" s="34"/>
      <c r="I801" s="42"/>
    </row>
    <row r="802" spans="2:9">
      <c r="B802" s="119" t="s">
        <v>285</v>
      </c>
      <c r="C802" s="16" t="s">
        <v>278</v>
      </c>
      <c r="D802" s="87">
        <v>2001</v>
      </c>
      <c r="E802" s="89" t="s">
        <v>49</v>
      </c>
      <c r="F802" s="91" t="s">
        <v>166</v>
      </c>
      <c r="G802" s="126"/>
      <c r="H802" s="35">
        <v>2001</v>
      </c>
      <c r="I802" s="42"/>
    </row>
    <row r="803" spans="2:9">
      <c r="B803" s="118" t="s">
        <v>285</v>
      </c>
      <c r="C803" s="13" t="s">
        <v>278</v>
      </c>
      <c r="D803" s="80">
        <v>2001</v>
      </c>
      <c r="E803" s="82" t="s">
        <v>13</v>
      </c>
      <c r="F803" s="84" t="s">
        <v>166</v>
      </c>
      <c r="G803" s="125"/>
      <c r="H803" s="34"/>
      <c r="I803" s="42"/>
    </row>
    <row r="804" spans="2:9">
      <c r="B804" s="119" t="s">
        <v>285</v>
      </c>
      <c r="C804" s="16" t="s">
        <v>278</v>
      </c>
      <c r="D804" s="87">
        <v>2002</v>
      </c>
      <c r="E804" s="89" t="s">
        <v>49</v>
      </c>
      <c r="F804" s="91" t="s">
        <v>166</v>
      </c>
      <c r="G804" s="126"/>
      <c r="H804" s="35">
        <v>2002</v>
      </c>
      <c r="I804" s="42"/>
    </row>
    <row r="805" spans="2:9">
      <c r="B805" s="118" t="s">
        <v>285</v>
      </c>
      <c r="C805" s="13" t="s">
        <v>278</v>
      </c>
      <c r="D805" s="80">
        <v>2002</v>
      </c>
      <c r="E805" s="82" t="s">
        <v>13</v>
      </c>
      <c r="F805" s="84" t="s">
        <v>166</v>
      </c>
      <c r="G805" s="125"/>
      <c r="H805" s="34"/>
      <c r="I805" s="42"/>
    </row>
    <row r="806" spans="2:9">
      <c r="B806" s="119" t="s">
        <v>285</v>
      </c>
      <c r="C806" s="16" t="s">
        <v>278</v>
      </c>
      <c r="D806" s="87">
        <v>2003</v>
      </c>
      <c r="E806" s="89" t="s">
        <v>49</v>
      </c>
      <c r="F806" s="91" t="s">
        <v>166</v>
      </c>
      <c r="G806" s="126"/>
      <c r="H806" s="35">
        <v>2003</v>
      </c>
      <c r="I806" s="42"/>
    </row>
    <row r="807" spans="2:9">
      <c r="B807" s="118" t="s">
        <v>285</v>
      </c>
      <c r="C807" s="13" t="s">
        <v>278</v>
      </c>
      <c r="D807" s="80">
        <v>2003</v>
      </c>
      <c r="E807" s="82" t="s">
        <v>13</v>
      </c>
      <c r="F807" s="84" t="s">
        <v>166</v>
      </c>
      <c r="G807" s="125"/>
      <c r="H807" s="34"/>
      <c r="I807" s="42"/>
    </row>
    <row r="808" spans="2:9">
      <c r="B808" s="119" t="s">
        <v>285</v>
      </c>
      <c r="C808" s="16" t="s">
        <v>278</v>
      </c>
      <c r="D808" s="87">
        <v>2004</v>
      </c>
      <c r="E808" s="89" t="s">
        <v>49</v>
      </c>
      <c r="F808" s="91" t="s">
        <v>166</v>
      </c>
      <c r="G808" s="126"/>
      <c r="H808" s="35">
        <v>2004</v>
      </c>
      <c r="I808" s="42"/>
    </row>
    <row r="809" spans="2:9">
      <c r="B809" s="118" t="s">
        <v>285</v>
      </c>
      <c r="C809" s="13" t="s">
        <v>278</v>
      </c>
      <c r="D809" s="80">
        <v>2004</v>
      </c>
      <c r="E809" s="82" t="s">
        <v>13</v>
      </c>
      <c r="F809" s="84" t="s">
        <v>166</v>
      </c>
      <c r="G809" s="125"/>
      <c r="H809" s="34"/>
      <c r="I809" s="42"/>
    </row>
    <row r="810" spans="2:9">
      <c r="B810" s="119" t="s">
        <v>285</v>
      </c>
      <c r="C810" s="16" t="s">
        <v>278</v>
      </c>
      <c r="D810" s="87">
        <v>2005</v>
      </c>
      <c r="E810" s="89" t="s">
        <v>49</v>
      </c>
      <c r="F810" s="91" t="s">
        <v>166</v>
      </c>
      <c r="G810" s="126"/>
      <c r="H810" s="35">
        <v>2005</v>
      </c>
      <c r="I810" s="42"/>
    </row>
    <row r="811" spans="2:9">
      <c r="B811" s="118" t="s">
        <v>285</v>
      </c>
      <c r="C811" s="13" t="s">
        <v>278</v>
      </c>
      <c r="D811" s="80">
        <v>2005</v>
      </c>
      <c r="E811" s="82" t="s">
        <v>13</v>
      </c>
      <c r="F811" s="84" t="s">
        <v>166</v>
      </c>
      <c r="G811" s="125"/>
      <c r="H811" s="34"/>
      <c r="I811" s="42"/>
    </row>
    <row r="812" spans="2:9">
      <c r="B812" s="118" t="s">
        <v>285</v>
      </c>
      <c r="C812" s="13" t="s">
        <v>278</v>
      </c>
      <c r="D812" s="80">
        <v>2005</v>
      </c>
      <c r="E812" s="82" t="s">
        <v>177</v>
      </c>
      <c r="F812" s="84" t="s">
        <v>171</v>
      </c>
      <c r="G812" s="125"/>
      <c r="H812" s="34"/>
      <c r="I812" s="42"/>
    </row>
    <row r="813" spans="2:9">
      <c r="B813" s="119" t="s">
        <v>285</v>
      </c>
      <c r="C813" s="16" t="s">
        <v>278</v>
      </c>
      <c r="D813" s="87">
        <v>2006</v>
      </c>
      <c r="E813" s="89" t="s">
        <v>49</v>
      </c>
      <c r="F813" s="91" t="s">
        <v>166</v>
      </c>
      <c r="G813" s="126"/>
      <c r="H813" s="35">
        <v>2006</v>
      </c>
      <c r="I813" s="42"/>
    </row>
    <row r="814" spans="2:9">
      <c r="B814" s="118" t="s">
        <v>285</v>
      </c>
      <c r="C814" s="13" t="s">
        <v>278</v>
      </c>
      <c r="D814" s="80">
        <v>2006</v>
      </c>
      <c r="E814" s="82" t="s">
        <v>13</v>
      </c>
      <c r="F814" s="84" t="s">
        <v>166</v>
      </c>
      <c r="G814" s="125"/>
      <c r="H814" s="34"/>
      <c r="I814" s="42"/>
    </row>
    <row r="815" spans="2:9">
      <c r="B815" s="118" t="s">
        <v>285</v>
      </c>
      <c r="C815" s="13" t="s">
        <v>278</v>
      </c>
      <c r="D815" s="80">
        <v>2006</v>
      </c>
      <c r="E815" s="82" t="s">
        <v>177</v>
      </c>
      <c r="F815" s="84" t="s">
        <v>171</v>
      </c>
      <c r="G815" s="125"/>
      <c r="H815" s="34"/>
      <c r="I815" s="42"/>
    </row>
    <row r="816" spans="2:9">
      <c r="B816" s="119" t="s">
        <v>285</v>
      </c>
      <c r="C816" s="16" t="s">
        <v>278</v>
      </c>
      <c r="D816" s="87">
        <v>2008</v>
      </c>
      <c r="E816" s="89" t="s">
        <v>49</v>
      </c>
      <c r="F816" s="91" t="s">
        <v>178</v>
      </c>
      <c r="G816" s="126"/>
      <c r="H816" s="35">
        <v>2008</v>
      </c>
      <c r="I816" s="42"/>
    </row>
    <row r="817" spans="2:9">
      <c r="B817" s="118" t="s">
        <v>285</v>
      </c>
      <c r="C817" s="13" t="s">
        <v>278</v>
      </c>
      <c r="D817" s="80">
        <v>2008</v>
      </c>
      <c r="E817" s="82" t="s">
        <v>13</v>
      </c>
      <c r="F817" s="84" t="s">
        <v>178</v>
      </c>
      <c r="G817" s="125"/>
      <c r="H817" s="34"/>
      <c r="I817" s="42"/>
    </row>
    <row r="818" spans="2:9">
      <c r="B818" s="118" t="s">
        <v>285</v>
      </c>
      <c r="C818" s="13" t="s">
        <v>278</v>
      </c>
      <c r="D818" s="80">
        <v>2008</v>
      </c>
      <c r="E818" s="82" t="s">
        <v>11</v>
      </c>
      <c r="F818" s="84" t="s">
        <v>178</v>
      </c>
      <c r="G818" s="125"/>
      <c r="H818" s="34"/>
      <c r="I818" s="42"/>
    </row>
    <row r="819" spans="2:9">
      <c r="B819" s="119" t="s">
        <v>285</v>
      </c>
      <c r="C819" s="16" t="s">
        <v>278</v>
      </c>
      <c r="D819" s="87">
        <v>2009</v>
      </c>
      <c r="E819" s="89" t="s">
        <v>49</v>
      </c>
      <c r="F819" s="91" t="s">
        <v>178</v>
      </c>
      <c r="G819" s="126"/>
      <c r="H819" s="35">
        <v>2009</v>
      </c>
      <c r="I819" s="42"/>
    </row>
    <row r="820" spans="2:9">
      <c r="B820" s="118" t="s">
        <v>285</v>
      </c>
      <c r="C820" s="13" t="s">
        <v>278</v>
      </c>
      <c r="D820" s="80">
        <v>2009</v>
      </c>
      <c r="E820" s="82" t="s">
        <v>13</v>
      </c>
      <c r="F820" s="84" t="s">
        <v>178</v>
      </c>
      <c r="G820" s="125"/>
      <c r="H820" s="34"/>
      <c r="I820" s="42"/>
    </row>
    <row r="821" spans="2:9">
      <c r="B821" s="118" t="s">
        <v>285</v>
      </c>
      <c r="C821" s="13" t="s">
        <v>278</v>
      </c>
      <c r="D821" s="80">
        <v>2009</v>
      </c>
      <c r="E821" s="82" t="s">
        <v>11</v>
      </c>
      <c r="F821" s="84" t="s">
        <v>178</v>
      </c>
      <c r="G821" s="125"/>
      <c r="H821" s="34"/>
      <c r="I821" s="42"/>
    </row>
    <row r="822" spans="2:9">
      <c r="B822" s="119" t="s">
        <v>285</v>
      </c>
      <c r="C822" s="16" t="s">
        <v>278</v>
      </c>
      <c r="D822" s="87">
        <v>2010</v>
      </c>
      <c r="E822" s="89" t="s">
        <v>49</v>
      </c>
      <c r="F822" s="91" t="s">
        <v>178</v>
      </c>
      <c r="G822" s="126"/>
      <c r="H822" s="35">
        <v>2010</v>
      </c>
      <c r="I822" s="42"/>
    </row>
    <row r="823" spans="2:9">
      <c r="B823" s="118" t="s">
        <v>285</v>
      </c>
      <c r="C823" s="13" t="s">
        <v>278</v>
      </c>
      <c r="D823" s="80">
        <v>2010</v>
      </c>
      <c r="E823" s="82" t="s">
        <v>13</v>
      </c>
      <c r="F823" s="84" t="s">
        <v>178</v>
      </c>
      <c r="G823" s="125"/>
      <c r="H823" s="34"/>
      <c r="I823" s="42"/>
    </row>
    <row r="824" spans="2:9">
      <c r="B824" s="118" t="s">
        <v>285</v>
      </c>
      <c r="C824" s="13" t="s">
        <v>278</v>
      </c>
      <c r="D824" s="80">
        <v>2010</v>
      </c>
      <c r="E824" s="82" t="s">
        <v>11</v>
      </c>
      <c r="F824" s="84" t="s">
        <v>178</v>
      </c>
      <c r="G824" s="125"/>
      <c r="H824" s="34"/>
      <c r="I824" s="42"/>
    </row>
    <row r="825" spans="2:9">
      <c r="B825" s="119" t="s">
        <v>285</v>
      </c>
      <c r="C825" s="16" t="s">
        <v>278</v>
      </c>
      <c r="D825" s="87">
        <v>2011</v>
      </c>
      <c r="E825" s="89" t="s">
        <v>49</v>
      </c>
      <c r="F825" s="91" t="s">
        <v>178</v>
      </c>
      <c r="G825" s="126"/>
      <c r="H825" s="35">
        <v>2011</v>
      </c>
      <c r="I825" s="42"/>
    </row>
    <row r="826" spans="2:9">
      <c r="B826" s="118" t="s">
        <v>285</v>
      </c>
      <c r="C826" s="13" t="s">
        <v>278</v>
      </c>
      <c r="D826" s="80">
        <v>2011</v>
      </c>
      <c r="E826" s="82" t="s">
        <v>177</v>
      </c>
      <c r="F826" s="84" t="s">
        <v>36</v>
      </c>
      <c r="G826" s="125"/>
      <c r="H826" s="34"/>
      <c r="I826" s="42"/>
    </row>
    <row r="827" spans="2:9">
      <c r="B827" s="118" t="s">
        <v>285</v>
      </c>
      <c r="C827" s="13" t="s">
        <v>278</v>
      </c>
      <c r="D827" s="80">
        <v>2011</v>
      </c>
      <c r="E827" s="82" t="s">
        <v>173</v>
      </c>
      <c r="F827" s="84" t="s">
        <v>178</v>
      </c>
      <c r="G827" s="125"/>
      <c r="H827" s="34"/>
      <c r="I827" s="42"/>
    </row>
    <row r="828" spans="2:9">
      <c r="B828" s="118" t="s">
        <v>285</v>
      </c>
      <c r="C828" s="13" t="s">
        <v>278</v>
      </c>
      <c r="D828" s="80">
        <v>2011</v>
      </c>
      <c r="E828" s="82" t="s">
        <v>179</v>
      </c>
      <c r="F828" s="84" t="s">
        <v>36</v>
      </c>
      <c r="G828" s="125"/>
      <c r="H828" s="34"/>
      <c r="I828" s="42"/>
    </row>
    <row r="829" spans="2:9">
      <c r="B829" s="118" t="s">
        <v>285</v>
      </c>
      <c r="C829" s="13" t="s">
        <v>278</v>
      </c>
      <c r="D829" s="80">
        <v>2011</v>
      </c>
      <c r="E829" s="82" t="s">
        <v>172</v>
      </c>
      <c r="F829" s="84" t="s">
        <v>178</v>
      </c>
      <c r="G829" s="125"/>
      <c r="H829" s="34"/>
      <c r="I829" s="42"/>
    </row>
    <row r="830" spans="2:9">
      <c r="B830" s="119" t="s">
        <v>285</v>
      </c>
      <c r="C830" s="16" t="s">
        <v>278</v>
      </c>
      <c r="D830" s="87">
        <v>2012</v>
      </c>
      <c r="E830" s="89" t="s">
        <v>49</v>
      </c>
      <c r="F830" s="91" t="s">
        <v>178</v>
      </c>
      <c r="G830" s="126"/>
      <c r="H830" s="35">
        <v>2012</v>
      </c>
      <c r="I830" s="42"/>
    </row>
    <row r="831" spans="2:9">
      <c r="B831" s="118" t="s">
        <v>285</v>
      </c>
      <c r="C831" s="13" t="s">
        <v>278</v>
      </c>
      <c r="D831" s="80">
        <v>2012</v>
      </c>
      <c r="E831" s="82" t="s">
        <v>177</v>
      </c>
      <c r="F831" s="84" t="s">
        <v>36</v>
      </c>
      <c r="G831" s="125"/>
      <c r="H831" s="34"/>
      <c r="I831" s="42"/>
    </row>
    <row r="832" spans="2:9">
      <c r="B832" s="118" t="s">
        <v>285</v>
      </c>
      <c r="C832" s="13" t="s">
        <v>278</v>
      </c>
      <c r="D832" s="80">
        <v>2012</v>
      </c>
      <c r="E832" s="82" t="s">
        <v>173</v>
      </c>
      <c r="F832" s="84" t="s">
        <v>178</v>
      </c>
      <c r="G832" s="125"/>
      <c r="H832" s="34"/>
      <c r="I832" s="42"/>
    </row>
    <row r="833" spans="2:9">
      <c r="B833" s="119" t="s">
        <v>285</v>
      </c>
      <c r="C833" s="16" t="s">
        <v>278</v>
      </c>
      <c r="D833" s="87">
        <v>2013</v>
      </c>
      <c r="E833" s="89" t="s">
        <v>49</v>
      </c>
      <c r="F833" s="91" t="s">
        <v>178</v>
      </c>
      <c r="G833" s="126"/>
      <c r="H833" s="35">
        <v>2013</v>
      </c>
      <c r="I833" s="42"/>
    </row>
    <row r="834" spans="2:9">
      <c r="B834" s="118" t="s">
        <v>285</v>
      </c>
      <c r="C834" s="13" t="s">
        <v>278</v>
      </c>
      <c r="D834" s="80">
        <v>2013</v>
      </c>
      <c r="E834" s="82" t="s">
        <v>177</v>
      </c>
      <c r="F834" s="84" t="s">
        <v>36</v>
      </c>
      <c r="G834" s="125"/>
      <c r="H834" s="34"/>
      <c r="I834" s="42"/>
    </row>
    <row r="835" spans="2:9">
      <c r="B835" s="118" t="s">
        <v>285</v>
      </c>
      <c r="C835" s="13" t="s">
        <v>278</v>
      </c>
      <c r="D835" s="80">
        <v>2013</v>
      </c>
      <c r="E835" s="82" t="s">
        <v>173</v>
      </c>
      <c r="F835" s="84" t="s">
        <v>178</v>
      </c>
      <c r="G835" s="125"/>
      <c r="H835" s="34"/>
      <c r="I835" s="42"/>
    </row>
    <row r="836" spans="2:9">
      <c r="B836" s="119" t="s">
        <v>285</v>
      </c>
      <c r="C836" s="16" t="s">
        <v>278</v>
      </c>
      <c r="D836" s="87">
        <v>2015</v>
      </c>
      <c r="E836" s="89" t="s">
        <v>180</v>
      </c>
      <c r="F836" s="91" t="s">
        <v>181</v>
      </c>
      <c r="G836" s="126"/>
      <c r="H836" s="35">
        <v>2015</v>
      </c>
      <c r="I836" s="42"/>
    </row>
    <row r="837" spans="2:9">
      <c r="B837" s="118" t="s">
        <v>285</v>
      </c>
      <c r="C837" s="13" t="s">
        <v>278</v>
      </c>
      <c r="D837" s="80">
        <v>2015</v>
      </c>
      <c r="E837" s="82" t="s">
        <v>182</v>
      </c>
      <c r="F837" s="84" t="s">
        <v>183</v>
      </c>
      <c r="G837" s="125"/>
      <c r="H837" s="34"/>
      <c r="I837" s="42"/>
    </row>
    <row r="838" spans="2:9">
      <c r="B838" s="119" t="s">
        <v>285</v>
      </c>
      <c r="C838" s="16" t="s">
        <v>278</v>
      </c>
      <c r="D838" s="87">
        <v>2016</v>
      </c>
      <c r="E838" s="89" t="s">
        <v>180</v>
      </c>
      <c r="F838" s="91" t="s">
        <v>181</v>
      </c>
      <c r="G838" s="126"/>
      <c r="H838" s="35">
        <v>2016</v>
      </c>
      <c r="I838" s="42"/>
    </row>
    <row r="839" spans="2:9">
      <c r="B839" s="118" t="s">
        <v>285</v>
      </c>
      <c r="C839" s="13" t="s">
        <v>278</v>
      </c>
      <c r="D839" s="80">
        <v>2016</v>
      </c>
      <c r="E839" s="82" t="s">
        <v>182</v>
      </c>
      <c r="F839" s="84" t="s">
        <v>183</v>
      </c>
      <c r="G839" s="125"/>
      <c r="H839" s="34"/>
      <c r="I839" s="42"/>
    </row>
    <row r="840" spans="2:9">
      <c r="B840" s="119" t="s">
        <v>285</v>
      </c>
      <c r="C840" s="16" t="s">
        <v>278</v>
      </c>
      <c r="D840" s="87">
        <v>2017</v>
      </c>
      <c r="E840" s="89" t="s">
        <v>11</v>
      </c>
      <c r="F840" s="91" t="s">
        <v>183</v>
      </c>
      <c r="G840" s="126"/>
      <c r="H840" s="35">
        <v>2017</v>
      </c>
      <c r="I840" s="42"/>
    </row>
    <row r="841" spans="2:9">
      <c r="B841" s="118" t="s">
        <v>285</v>
      </c>
      <c r="C841" s="13" t="s">
        <v>278</v>
      </c>
      <c r="D841" s="80">
        <v>2017</v>
      </c>
      <c r="E841" s="82" t="s">
        <v>179</v>
      </c>
      <c r="F841" s="84" t="s">
        <v>184</v>
      </c>
      <c r="G841" s="125"/>
      <c r="H841" s="34"/>
      <c r="I841" s="42"/>
    </row>
    <row r="842" spans="2:9">
      <c r="B842" s="118" t="s">
        <v>285</v>
      </c>
      <c r="C842" s="13" t="s">
        <v>278</v>
      </c>
      <c r="D842" s="80">
        <v>2017</v>
      </c>
      <c r="E842" s="82" t="s">
        <v>180</v>
      </c>
      <c r="F842" s="84" t="s">
        <v>181</v>
      </c>
      <c r="G842" s="125"/>
      <c r="H842" s="34"/>
      <c r="I842" s="42"/>
    </row>
    <row r="843" spans="2:9">
      <c r="B843" s="119" t="s">
        <v>285</v>
      </c>
      <c r="C843" s="16" t="s">
        <v>278</v>
      </c>
      <c r="D843" s="87">
        <v>2018</v>
      </c>
      <c r="E843" s="89" t="s">
        <v>11</v>
      </c>
      <c r="F843" s="91" t="s">
        <v>183</v>
      </c>
      <c r="G843" s="126"/>
      <c r="H843" s="35">
        <v>2018</v>
      </c>
      <c r="I843" s="42"/>
    </row>
    <row r="844" spans="2:9">
      <c r="B844" s="118" t="s">
        <v>285</v>
      </c>
      <c r="C844" s="13" t="s">
        <v>278</v>
      </c>
      <c r="D844" s="80">
        <v>2018</v>
      </c>
      <c r="E844" s="82" t="s">
        <v>179</v>
      </c>
      <c r="F844" s="84" t="s">
        <v>184</v>
      </c>
      <c r="G844" s="125"/>
      <c r="H844" s="34"/>
      <c r="I844" s="42"/>
    </row>
    <row r="845" spans="2:9">
      <c r="B845" s="118" t="s">
        <v>285</v>
      </c>
      <c r="C845" s="13" t="s">
        <v>278</v>
      </c>
      <c r="D845" s="80">
        <v>2018</v>
      </c>
      <c r="E845" s="82" t="s">
        <v>180</v>
      </c>
      <c r="F845" s="84" t="s">
        <v>181</v>
      </c>
      <c r="G845" s="125"/>
      <c r="H845" s="34"/>
      <c r="I845" s="42"/>
    </row>
    <row r="846" spans="2:9">
      <c r="B846" s="119" t="s">
        <v>285</v>
      </c>
      <c r="C846" s="16" t="s">
        <v>278</v>
      </c>
      <c r="D846" s="87">
        <v>2021</v>
      </c>
      <c r="E846" s="89" t="s">
        <v>11</v>
      </c>
      <c r="F846" s="91" t="s">
        <v>185</v>
      </c>
      <c r="G846" s="126"/>
      <c r="H846" s="35">
        <v>2021</v>
      </c>
      <c r="I846" s="42"/>
    </row>
    <row r="847" spans="2:9">
      <c r="B847" s="118" t="s">
        <v>285</v>
      </c>
      <c r="C847" s="13" t="s">
        <v>278</v>
      </c>
      <c r="D847" s="80">
        <v>2021</v>
      </c>
      <c r="E847" s="82" t="s">
        <v>179</v>
      </c>
      <c r="F847" s="84" t="s">
        <v>174</v>
      </c>
      <c r="G847" s="125"/>
      <c r="H847" s="34"/>
      <c r="I847" s="42"/>
    </row>
    <row r="848" spans="2:9">
      <c r="B848" s="118" t="s">
        <v>285</v>
      </c>
      <c r="C848" s="13" t="s">
        <v>278</v>
      </c>
      <c r="D848" s="80">
        <v>2021</v>
      </c>
      <c r="E848" s="82" t="s">
        <v>186</v>
      </c>
      <c r="F848" s="84" t="s">
        <v>174</v>
      </c>
      <c r="G848" s="125"/>
      <c r="H848" s="34"/>
      <c r="I848" s="42"/>
    </row>
    <row r="849" spans="2:9">
      <c r="B849" s="119" t="s">
        <v>285</v>
      </c>
      <c r="C849" s="16" t="s">
        <v>278</v>
      </c>
      <c r="D849" s="87">
        <v>2022</v>
      </c>
      <c r="E849" s="89" t="s">
        <v>11</v>
      </c>
      <c r="F849" s="91" t="s">
        <v>185</v>
      </c>
      <c r="G849" s="126"/>
      <c r="H849" s="35">
        <v>2022</v>
      </c>
      <c r="I849" s="42"/>
    </row>
    <row r="850" spans="2:9">
      <c r="B850" s="118" t="s">
        <v>285</v>
      </c>
      <c r="C850" s="13" t="s">
        <v>278</v>
      </c>
      <c r="D850" s="80">
        <v>2022</v>
      </c>
      <c r="E850" s="82" t="s">
        <v>179</v>
      </c>
      <c r="F850" s="84" t="s">
        <v>174</v>
      </c>
      <c r="G850" s="125"/>
      <c r="H850" s="34"/>
      <c r="I850" s="42"/>
    </row>
    <row r="851" spans="2:9">
      <c r="B851" s="118" t="s">
        <v>285</v>
      </c>
      <c r="C851" s="13" t="s">
        <v>278</v>
      </c>
      <c r="D851" s="80">
        <v>2022</v>
      </c>
      <c r="E851" s="82" t="s">
        <v>186</v>
      </c>
      <c r="F851" s="84" t="s">
        <v>174</v>
      </c>
      <c r="G851" s="125"/>
      <c r="H851" s="34"/>
      <c r="I851" s="42"/>
    </row>
    <row r="852" spans="2:9">
      <c r="B852" s="119" t="s">
        <v>285</v>
      </c>
      <c r="C852" s="16" t="s">
        <v>278</v>
      </c>
      <c r="D852" s="87">
        <v>2023</v>
      </c>
      <c r="E852" s="89" t="s">
        <v>11</v>
      </c>
      <c r="F852" s="91" t="s">
        <v>185</v>
      </c>
      <c r="G852" s="126"/>
      <c r="H852" s="35">
        <v>2023</v>
      </c>
      <c r="I852" s="42"/>
    </row>
    <row r="853" spans="2:9">
      <c r="B853" s="118" t="s">
        <v>285</v>
      </c>
      <c r="C853" s="13" t="s">
        <v>278</v>
      </c>
      <c r="D853" s="80">
        <v>2023</v>
      </c>
      <c r="E853" s="82" t="s">
        <v>179</v>
      </c>
      <c r="F853" s="84" t="s">
        <v>174</v>
      </c>
      <c r="G853" s="125"/>
      <c r="H853" s="34"/>
      <c r="I853" s="42"/>
    </row>
    <row r="854" spans="2:9" ht="13.5" thickBot="1">
      <c r="B854" s="118" t="s">
        <v>285</v>
      </c>
      <c r="C854" s="13" t="s">
        <v>278</v>
      </c>
      <c r="D854" s="80">
        <v>2023</v>
      </c>
      <c r="E854" s="82" t="s">
        <v>187</v>
      </c>
      <c r="F854" s="84" t="s">
        <v>174</v>
      </c>
      <c r="G854" s="125"/>
      <c r="H854" s="34"/>
      <c r="I854" s="42"/>
    </row>
    <row r="855" spans="2:9">
      <c r="B855" s="120" t="s">
        <v>285</v>
      </c>
      <c r="C855" s="92" t="s">
        <v>279</v>
      </c>
      <c r="D855" s="93">
        <v>2020</v>
      </c>
      <c r="E855" s="94" t="s">
        <v>11</v>
      </c>
      <c r="F855" s="95" t="s">
        <v>50</v>
      </c>
      <c r="G855" s="127" t="s">
        <v>279</v>
      </c>
      <c r="H855" s="36">
        <v>2020</v>
      </c>
      <c r="I855" s="42"/>
    </row>
    <row r="856" spans="2:9">
      <c r="B856" s="118" t="s">
        <v>285</v>
      </c>
      <c r="C856" s="13" t="s">
        <v>279</v>
      </c>
      <c r="D856" s="80">
        <v>2020</v>
      </c>
      <c r="E856" s="82" t="s">
        <v>159</v>
      </c>
      <c r="F856" s="84" t="s">
        <v>50</v>
      </c>
      <c r="G856" s="125"/>
      <c r="H856" s="34"/>
      <c r="I856" s="42"/>
    </row>
    <row r="857" spans="2:9">
      <c r="B857" s="119" t="s">
        <v>285</v>
      </c>
      <c r="C857" s="16" t="s">
        <v>279</v>
      </c>
      <c r="D857" s="87">
        <v>2021</v>
      </c>
      <c r="E857" s="89" t="s">
        <v>11</v>
      </c>
      <c r="F857" s="91" t="s">
        <v>50</v>
      </c>
      <c r="G857" s="126"/>
      <c r="H857" s="35">
        <v>2021</v>
      </c>
      <c r="I857" s="42"/>
    </row>
    <row r="858" spans="2:9">
      <c r="B858" s="118" t="s">
        <v>285</v>
      </c>
      <c r="C858" s="13" t="s">
        <v>279</v>
      </c>
      <c r="D858" s="80">
        <v>2021</v>
      </c>
      <c r="E858" s="82" t="s">
        <v>159</v>
      </c>
      <c r="F858" s="84" t="s">
        <v>50</v>
      </c>
      <c r="G858" s="125"/>
      <c r="H858" s="34"/>
      <c r="I858" s="42"/>
    </row>
    <row r="859" spans="2:9">
      <c r="B859" s="119" t="s">
        <v>285</v>
      </c>
      <c r="C859" s="16" t="s">
        <v>279</v>
      </c>
      <c r="D859" s="87">
        <v>2022</v>
      </c>
      <c r="E859" s="89" t="s">
        <v>11</v>
      </c>
      <c r="F859" s="91" t="s">
        <v>50</v>
      </c>
      <c r="G859" s="126"/>
      <c r="H859" s="35">
        <v>2022</v>
      </c>
      <c r="I859" s="42"/>
    </row>
    <row r="860" spans="2:9">
      <c r="B860" s="118" t="s">
        <v>285</v>
      </c>
      <c r="C860" s="13" t="s">
        <v>279</v>
      </c>
      <c r="D860" s="80">
        <v>2022</v>
      </c>
      <c r="E860" s="82" t="s">
        <v>159</v>
      </c>
      <c r="F860" s="84" t="s">
        <v>50</v>
      </c>
      <c r="G860" s="125"/>
      <c r="H860" s="34"/>
      <c r="I860" s="42"/>
    </row>
    <row r="861" spans="2:9">
      <c r="B861" s="119" t="s">
        <v>285</v>
      </c>
      <c r="C861" s="16" t="s">
        <v>279</v>
      </c>
      <c r="D861" s="87">
        <v>2023</v>
      </c>
      <c r="E861" s="89" t="s">
        <v>11</v>
      </c>
      <c r="F861" s="91" t="s">
        <v>50</v>
      </c>
      <c r="G861" s="126"/>
      <c r="H861" s="35">
        <v>2023</v>
      </c>
      <c r="I861" s="42"/>
    </row>
    <row r="862" spans="2:9" ht="13.5" thickBot="1">
      <c r="B862" s="118" t="s">
        <v>285</v>
      </c>
      <c r="C862" s="13" t="s">
        <v>279</v>
      </c>
      <c r="D862" s="80">
        <v>2023</v>
      </c>
      <c r="E862" s="82" t="s">
        <v>159</v>
      </c>
      <c r="F862" s="84" t="s">
        <v>50</v>
      </c>
      <c r="G862" s="125"/>
      <c r="H862" s="34"/>
      <c r="I862" s="42"/>
    </row>
    <row r="863" spans="2:9" ht="13.5" thickTop="1">
      <c r="B863" s="123" t="s">
        <v>338</v>
      </c>
      <c r="C863" s="138" t="s">
        <v>280</v>
      </c>
      <c r="D863" s="140">
        <v>2001</v>
      </c>
      <c r="E863" s="142" t="s">
        <v>8</v>
      </c>
      <c r="F863" s="144" t="s">
        <v>188</v>
      </c>
      <c r="G863" s="130" t="s">
        <v>280</v>
      </c>
      <c r="H863" s="146">
        <v>2001</v>
      </c>
      <c r="I863" s="42"/>
    </row>
    <row r="864" spans="2:9">
      <c r="B864" s="122" t="s">
        <v>338</v>
      </c>
      <c r="C864" s="100" t="s">
        <v>280</v>
      </c>
      <c r="D864" s="101">
        <v>2002</v>
      </c>
      <c r="E864" s="102" t="s">
        <v>8</v>
      </c>
      <c r="F864" s="103" t="s">
        <v>188</v>
      </c>
      <c r="G864" s="129"/>
      <c r="H864" s="38">
        <v>2002</v>
      </c>
      <c r="I864" s="42"/>
    </row>
    <row r="865" spans="2:9">
      <c r="B865" s="122" t="s">
        <v>338</v>
      </c>
      <c r="C865" s="100" t="s">
        <v>280</v>
      </c>
      <c r="D865" s="101">
        <v>2003</v>
      </c>
      <c r="E865" s="102" t="s">
        <v>8</v>
      </c>
      <c r="F865" s="103" t="s">
        <v>188</v>
      </c>
      <c r="G865" s="129"/>
      <c r="H865" s="38">
        <v>2003</v>
      </c>
      <c r="I865" s="42"/>
    </row>
    <row r="866" spans="2:9">
      <c r="B866" s="122" t="s">
        <v>338</v>
      </c>
      <c r="C866" s="100" t="s">
        <v>280</v>
      </c>
      <c r="D866" s="101">
        <v>2004</v>
      </c>
      <c r="E866" s="102" t="s">
        <v>8</v>
      </c>
      <c r="F866" s="103" t="s">
        <v>52</v>
      </c>
      <c r="G866" s="129"/>
      <c r="H866" s="38">
        <v>2004</v>
      </c>
      <c r="I866" s="42"/>
    </row>
    <row r="867" spans="2:9">
      <c r="B867" s="122" t="s">
        <v>338</v>
      </c>
      <c r="C867" s="100" t="s">
        <v>280</v>
      </c>
      <c r="D867" s="101">
        <v>2005</v>
      </c>
      <c r="E867" s="102" t="s">
        <v>8</v>
      </c>
      <c r="F867" s="103" t="s">
        <v>52</v>
      </c>
      <c r="G867" s="129"/>
      <c r="H867" s="38">
        <v>2005</v>
      </c>
      <c r="I867" s="42"/>
    </row>
    <row r="868" spans="2:9">
      <c r="B868" s="122" t="s">
        <v>338</v>
      </c>
      <c r="C868" s="100" t="s">
        <v>280</v>
      </c>
      <c r="D868" s="101">
        <v>2006</v>
      </c>
      <c r="E868" s="102" t="s">
        <v>8</v>
      </c>
      <c r="F868" s="103" t="s">
        <v>52</v>
      </c>
      <c r="G868" s="129"/>
      <c r="H868" s="38">
        <v>2006</v>
      </c>
      <c r="I868" s="42"/>
    </row>
    <row r="869" spans="2:9">
      <c r="B869" s="119" t="s">
        <v>338</v>
      </c>
      <c r="C869" s="16" t="s">
        <v>280</v>
      </c>
      <c r="D869" s="87">
        <v>2007</v>
      </c>
      <c r="E869" s="89" t="s">
        <v>8</v>
      </c>
      <c r="F869" s="91" t="s">
        <v>52</v>
      </c>
      <c r="G869" s="126"/>
      <c r="H869" s="35">
        <v>2007</v>
      </c>
      <c r="I869" s="42"/>
    </row>
    <row r="870" spans="2:9">
      <c r="B870" s="118" t="s">
        <v>338</v>
      </c>
      <c r="C870" s="13" t="s">
        <v>280</v>
      </c>
      <c r="D870" s="80">
        <v>2007</v>
      </c>
      <c r="E870" s="82" t="s">
        <v>14</v>
      </c>
      <c r="F870" s="84" t="s">
        <v>194</v>
      </c>
      <c r="G870" s="125"/>
      <c r="H870" s="34"/>
      <c r="I870" s="42"/>
    </row>
    <row r="871" spans="2:9">
      <c r="B871" s="119" t="s">
        <v>338</v>
      </c>
      <c r="C871" s="16" t="s">
        <v>280</v>
      </c>
      <c r="D871" s="87">
        <v>2008</v>
      </c>
      <c r="E871" s="89" t="s">
        <v>8</v>
      </c>
      <c r="F871" s="91" t="s">
        <v>52</v>
      </c>
      <c r="G871" s="126"/>
      <c r="H871" s="35">
        <v>2008</v>
      </c>
      <c r="I871" s="42"/>
    </row>
    <row r="872" spans="2:9">
      <c r="B872" s="118" t="s">
        <v>338</v>
      </c>
      <c r="C872" s="13" t="s">
        <v>280</v>
      </c>
      <c r="D872" s="80">
        <v>2008</v>
      </c>
      <c r="E872" s="82" t="s">
        <v>14</v>
      </c>
      <c r="F872" s="84" t="s">
        <v>194</v>
      </c>
      <c r="G872" s="125"/>
      <c r="H872" s="34"/>
      <c r="I872" s="42"/>
    </row>
    <row r="873" spans="2:9">
      <c r="B873" s="119" t="s">
        <v>338</v>
      </c>
      <c r="C873" s="16" t="s">
        <v>280</v>
      </c>
      <c r="D873" s="87">
        <v>2009</v>
      </c>
      <c r="E873" s="89" t="s">
        <v>8</v>
      </c>
      <c r="F873" s="91" t="s">
        <v>52</v>
      </c>
      <c r="G873" s="126"/>
      <c r="H873" s="35">
        <v>2009</v>
      </c>
      <c r="I873" s="42"/>
    </row>
    <row r="874" spans="2:9">
      <c r="B874" s="118" t="s">
        <v>338</v>
      </c>
      <c r="C874" s="13" t="s">
        <v>280</v>
      </c>
      <c r="D874" s="80">
        <v>2009</v>
      </c>
      <c r="E874" s="82" t="s">
        <v>14</v>
      </c>
      <c r="F874" s="84" t="s">
        <v>194</v>
      </c>
      <c r="G874" s="125"/>
      <c r="H874" s="34"/>
      <c r="I874" s="42"/>
    </row>
    <row r="875" spans="2:9">
      <c r="B875" s="119" t="s">
        <v>338</v>
      </c>
      <c r="C875" s="16" t="s">
        <v>280</v>
      </c>
      <c r="D875" s="87">
        <v>2010</v>
      </c>
      <c r="E875" s="89" t="s">
        <v>200</v>
      </c>
      <c r="F875" s="91" t="s">
        <v>7</v>
      </c>
      <c r="G875" s="126"/>
      <c r="H875" s="35">
        <v>2010</v>
      </c>
      <c r="I875" s="42"/>
    </row>
    <row r="876" spans="2:9">
      <c r="B876" s="118" t="s">
        <v>338</v>
      </c>
      <c r="C876" s="13" t="s">
        <v>280</v>
      </c>
      <c r="D876" s="80">
        <v>2010</v>
      </c>
      <c r="E876" s="82" t="s">
        <v>201</v>
      </c>
      <c r="F876" s="84" t="s">
        <v>20</v>
      </c>
      <c r="G876" s="125"/>
      <c r="H876" s="34"/>
      <c r="I876" s="42"/>
    </row>
    <row r="877" spans="2:9">
      <c r="B877" s="118" t="s">
        <v>338</v>
      </c>
      <c r="C877" s="13" t="s">
        <v>280</v>
      </c>
      <c r="D877" s="80">
        <v>2010</v>
      </c>
      <c r="E877" s="82" t="s">
        <v>202</v>
      </c>
      <c r="F877" s="84" t="s">
        <v>20</v>
      </c>
      <c r="G877" s="125"/>
      <c r="H877" s="34"/>
      <c r="I877" s="42"/>
    </row>
    <row r="878" spans="2:9">
      <c r="B878" s="118" t="s">
        <v>338</v>
      </c>
      <c r="C878" s="13" t="s">
        <v>280</v>
      </c>
      <c r="D878" s="80">
        <v>2010</v>
      </c>
      <c r="E878" s="82" t="s">
        <v>203</v>
      </c>
      <c r="F878" s="84" t="s">
        <v>20</v>
      </c>
      <c r="G878" s="125"/>
      <c r="H878" s="34"/>
      <c r="I878" s="42"/>
    </row>
    <row r="879" spans="2:9">
      <c r="B879" s="118" t="s">
        <v>338</v>
      </c>
      <c r="C879" s="13" t="s">
        <v>280</v>
      </c>
      <c r="D879" s="80">
        <v>2010</v>
      </c>
      <c r="E879" s="82" t="s">
        <v>204</v>
      </c>
      <c r="F879" s="84" t="s">
        <v>20</v>
      </c>
      <c r="G879" s="125"/>
      <c r="H879" s="34"/>
      <c r="I879" s="42"/>
    </row>
    <row r="880" spans="2:9">
      <c r="B880" s="119" t="s">
        <v>338</v>
      </c>
      <c r="C880" s="16" t="s">
        <v>280</v>
      </c>
      <c r="D880" s="87">
        <v>2011</v>
      </c>
      <c r="E880" s="89" t="s">
        <v>200</v>
      </c>
      <c r="F880" s="91" t="s">
        <v>7</v>
      </c>
      <c r="G880" s="126"/>
      <c r="H880" s="35">
        <v>2011</v>
      </c>
      <c r="I880" s="42"/>
    </row>
    <row r="881" spans="2:9">
      <c r="B881" s="118" t="s">
        <v>338</v>
      </c>
      <c r="C881" s="13" t="s">
        <v>280</v>
      </c>
      <c r="D881" s="80">
        <v>2011</v>
      </c>
      <c r="E881" s="82" t="s">
        <v>201</v>
      </c>
      <c r="F881" s="84" t="s">
        <v>20</v>
      </c>
      <c r="G881" s="125"/>
      <c r="H881" s="34"/>
      <c r="I881" s="42"/>
    </row>
    <row r="882" spans="2:9">
      <c r="B882" s="118" t="s">
        <v>338</v>
      </c>
      <c r="C882" s="13" t="s">
        <v>280</v>
      </c>
      <c r="D882" s="80">
        <v>2011</v>
      </c>
      <c r="E882" s="82" t="s">
        <v>202</v>
      </c>
      <c r="F882" s="84" t="s">
        <v>20</v>
      </c>
      <c r="G882" s="125"/>
      <c r="H882" s="34"/>
      <c r="I882" s="42"/>
    </row>
    <row r="883" spans="2:9">
      <c r="B883" s="118" t="s">
        <v>338</v>
      </c>
      <c r="C883" s="13" t="s">
        <v>280</v>
      </c>
      <c r="D883" s="80">
        <v>2011</v>
      </c>
      <c r="E883" s="82" t="s">
        <v>205</v>
      </c>
      <c r="F883" s="84" t="s">
        <v>7</v>
      </c>
      <c r="G883" s="125"/>
      <c r="H883" s="34"/>
      <c r="I883" s="42"/>
    </row>
    <row r="884" spans="2:9">
      <c r="B884" s="118" t="s">
        <v>338</v>
      </c>
      <c r="C884" s="13" t="s">
        <v>280</v>
      </c>
      <c r="D884" s="80">
        <v>2011</v>
      </c>
      <c r="E884" s="82" t="s">
        <v>203</v>
      </c>
      <c r="F884" s="84" t="s">
        <v>20</v>
      </c>
      <c r="G884" s="125"/>
      <c r="H884" s="34"/>
      <c r="I884" s="42"/>
    </row>
    <row r="885" spans="2:9">
      <c r="B885" s="118" t="s">
        <v>338</v>
      </c>
      <c r="C885" s="13" t="s">
        <v>280</v>
      </c>
      <c r="D885" s="80">
        <v>2011</v>
      </c>
      <c r="E885" s="82" t="s">
        <v>204</v>
      </c>
      <c r="F885" s="84" t="s">
        <v>20</v>
      </c>
      <c r="G885" s="125"/>
      <c r="H885" s="34"/>
      <c r="I885" s="42"/>
    </row>
    <row r="886" spans="2:9">
      <c r="B886" s="119" t="s">
        <v>338</v>
      </c>
      <c r="C886" s="16" t="s">
        <v>280</v>
      </c>
      <c r="D886" s="87">
        <v>2012</v>
      </c>
      <c r="E886" s="89" t="s">
        <v>206</v>
      </c>
      <c r="F886" s="91" t="s">
        <v>207</v>
      </c>
      <c r="G886" s="126"/>
      <c r="H886" s="35">
        <v>2012</v>
      </c>
      <c r="I886" s="42"/>
    </row>
    <row r="887" spans="2:9">
      <c r="B887" s="118" t="s">
        <v>338</v>
      </c>
      <c r="C887" s="13" t="s">
        <v>280</v>
      </c>
      <c r="D887" s="80">
        <v>2012</v>
      </c>
      <c r="E887" s="82" t="s">
        <v>208</v>
      </c>
      <c r="F887" s="84" t="s">
        <v>195</v>
      </c>
      <c r="G887" s="125"/>
      <c r="H887" s="34"/>
      <c r="I887" s="42"/>
    </row>
    <row r="888" spans="2:9">
      <c r="B888" s="118" t="s">
        <v>338</v>
      </c>
      <c r="C888" s="13" t="s">
        <v>280</v>
      </c>
      <c r="D888" s="80">
        <v>2012</v>
      </c>
      <c r="E888" s="82" t="s">
        <v>209</v>
      </c>
      <c r="F888" s="84" t="s">
        <v>195</v>
      </c>
      <c r="G888" s="125"/>
      <c r="H888" s="34"/>
      <c r="I888" s="42"/>
    </row>
    <row r="889" spans="2:9">
      <c r="B889" s="118" t="s">
        <v>338</v>
      </c>
      <c r="C889" s="13" t="s">
        <v>280</v>
      </c>
      <c r="D889" s="80">
        <v>2012</v>
      </c>
      <c r="E889" s="82" t="s">
        <v>210</v>
      </c>
      <c r="F889" s="84" t="s">
        <v>195</v>
      </c>
      <c r="G889" s="125"/>
      <c r="H889" s="34"/>
      <c r="I889" s="42"/>
    </row>
    <row r="890" spans="2:9">
      <c r="B890" s="118" t="s">
        <v>338</v>
      </c>
      <c r="C890" s="13" t="s">
        <v>280</v>
      </c>
      <c r="D890" s="80">
        <v>2012</v>
      </c>
      <c r="E890" s="82" t="s">
        <v>200</v>
      </c>
      <c r="F890" s="84" t="s">
        <v>7</v>
      </c>
      <c r="G890" s="125"/>
      <c r="H890" s="34"/>
      <c r="I890" s="42"/>
    </row>
    <row r="891" spans="2:9">
      <c r="B891" s="118" t="s">
        <v>338</v>
      </c>
      <c r="C891" s="13" t="s">
        <v>280</v>
      </c>
      <c r="D891" s="80">
        <v>2012</v>
      </c>
      <c r="E891" s="82" t="s">
        <v>201</v>
      </c>
      <c r="F891" s="84" t="s">
        <v>20</v>
      </c>
      <c r="G891" s="125"/>
      <c r="H891" s="34"/>
      <c r="I891" s="42"/>
    </row>
    <row r="892" spans="2:9">
      <c r="B892" s="118" t="s">
        <v>338</v>
      </c>
      <c r="C892" s="13" t="s">
        <v>280</v>
      </c>
      <c r="D892" s="80">
        <v>2012</v>
      </c>
      <c r="E892" s="82" t="s">
        <v>192</v>
      </c>
      <c r="F892" s="84" t="s">
        <v>20</v>
      </c>
      <c r="G892" s="125"/>
      <c r="H892" s="34"/>
      <c r="I892" s="42"/>
    </row>
    <row r="893" spans="2:9">
      <c r="B893" s="118" t="s">
        <v>338</v>
      </c>
      <c r="C893" s="13" t="s">
        <v>280</v>
      </c>
      <c r="D893" s="80">
        <v>2012</v>
      </c>
      <c r="E893" s="82" t="s">
        <v>211</v>
      </c>
      <c r="F893" s="84" t="s">
        <v>20</v>
      </c>
      <c r="G893" s="125"/>
      <c r="H893" s="34"/>
      <c r="I893" s="42"/>
    </row>
    <row r="894" spans="2:9">
      <c r="B894" s="118" t="s">
        <v>338</v>
      </c>
      <c r="C894" s="13" t="s">
        <v>280</v>
      </c>
      <c r="D894" s="80">
        <v>2012</v>
      </c>
      <c r="E894" s="82" t="s">
        <v>205</v>
      </c>
      <c r="F894" s="84" t="s">
        <v>7</v>
      </c>
      <c r="G894" s="125"/>
      <c r="H894" s="34"/>
      <c r="I894" s="42"/>
    </row>
    <row r="895" spans="2:9">
      <c r="B895" s="118" t="s">
        <v>338</v>
      </c>
      <c r="C895" s="13" t="s">
        <v>280</v>
      </c>
      <c r="D895" s="80">
        <v>2012</v>
      </c>
      <c r="E895" s="82" t="s">
        <v>203</v>
      </c>
      <c r="F895" s="84" t="s">
        <v>20</v>
      </c>
      <c r="G895" s="125"/>
      <c r="H895" s="34"/>
      <c r="I895" s="42"/>
    </row>
    <row r="896" spans="2:9">
      <c r="B896" s="118" t="s">
        <v>338</v>
      </c>
      <c r="C896" s="13" t="s">
        <v>280</v>
      </c>
      <c r="D896" s="80">
        <v>2012</v>
      </c>
      <c r="E896" s="82" t="s">
        <v>204</v>
      </c>
      <c r="F896" s="84" t="s">
        <v>20</v>
      </c>
      <c r="G896" s="125"/>
      <c r="H896" s="34"/>
      <c r="I896" s="42"/>
    </row>
    <row r="897" spans="2:9">
      <c r="B897" s="118" t="s">
        <v>338</v>
      </c>
      <c r="C897" s="13" t="s">
        <v>280</v>
      </c>
      <c r="D897" s="80">
        <v>2012</v>
      </c>
      <c r="E897" s="82" t="s">
        <v>212</v>
      </c>
      <c r="F897" s="84" t="s">
        <v>6</v>
      </c>
      <c r="G897" s="125"/>
      <c r="H897" s="34"/>
      <c r="I897" s="42"/>
    </row>
    <row r="898" spans="2:9">
      <c r="B898" s="118" t="s">
        <v>338</v>
      </c>
      <c r="C898" s="13" t="s">
        <v>280</v>
      </c>
      <c r="D898" s="80">
        <v>2012</v>
      </c>
      <c r="E898" s="82" t="s">
        <v>213</v>
      </c>
      <c r="F898" s="84" t="s">
        <v>5</v>
      </c>
      <c r="G898" s="125"/>
      <c r="H898" s="34"/>
      <c r="I898" s="42"/>
    </row>
    <row r="899" spans="2:9">
      <c r="B899" s="118" t="s">
        <v>338</v>
      </c>
      <c r="C899" s="13" t="s">
        <v>280</v>
      </c>
      <c r="D899" s="80">
        <v>2012</v>
      </c>
      <c r="E899" s="82" t="s">
        <v>214</v>
      </c>
      <c r="F899" s="84" t="s">
        <v>5</v>
      </c>
      <c r="G899" s="125"/>
      <c r="H899" s="34"/>
      <c r="I899" s="42"/>
    </row>
    <row r="900" spans="2:9">
      <c r="B900" s="119" t="s">
        <v>338</v>
      </c>
      <c r="C900" s="16" t="s">
        <v>280</v>
      </c>
      <c r="D900" s="87">
        <v>2013</v>
      </c>
      <c r="E900" s="89" t="s">
        <v>206</v>
      </c>
      <c r="F900" s="91" t="s">
        <v>207</v>
      </c>
      <c r="G900" s="126"/>
      <c r="H900" s="35">
        <v>2013</v>
      </c>
      <c r="I900" s="42"/>
    </row>
    <row r="901" spans="2:9">
      <c r="B901" s="118" t="s">
        <v>338</v>
      </c>
      <c r="C901" s="13" t="s">
        <v>280</v>
      </c>
      <c r="D901" s="80">
        <v>2013</v>
      </c>
      <c r="E901" s="82" t="s">
        <v>208</v>
      </c>
      <c r="F901" s="84" t="s">
        <v>195</v>
      </c>
      <c r="G901" s="125"/>
      <c r="H901" s="34"/>
      <c r="I901" s="42"/>
    </row>
    <row r="902" spans="2:9">
      <c r="B902" s="118" t="s">
        <v>338</v>
      </c>
      <c r="C902" s="13" t="s">
        <v>280</v>
      </c>
      <c r="D902" s="80">
        <v>2013</v>
      </c>
      <c r="E902" s="82" t="s">
        <v>209</v>
      </c>
      <c r="F902" s="84" t="s">
        <v>195</v>
      </c>
      <c r="G902" s="125"/>
      <c r="H902" s="34"/>
      <c r="I902" s="42"/>
    </row>
    <row r="903" spans="2:9">
      <c r="B903" s="118" t="s">
        <v>338</v>
      </c>
      <c r="C903" s="13" t="s">
        <v>280</v>
      </c>
      <c r="D903" s="80">
        <v>2013</v>
      </c>
      <c r="E903" s="82" t="s">
        <v>210</v>
      </c>
      <c r="F903" s="84" t="s">
        <v>195</v>
      </c>
      <c r="G903" s="125"/>
      <c r="H903" s="34"/>
      <c r="I903" s="42"/>
    </row>
    <row r="904" spans="2:9">
      <c r="B904" s="118" t="s">
        <v>338</v>
      </c>
      <c r="C904" s="13" t="s">
        <v>280</v>
      </c>
      <c r="D904" s="80">
        <v>2013</v>
      </c>
      <c r="E904" s="82" t="s">
        <v>200</v>
      </c>
      <c r="F904" s="84" t="s">
        <v>7</v>
      </c>
      <c r="G904" s="125"/>
      <c r="H904" s="34"/>
      <c r="I904" s="42"/>
    </row>
    <row r="905" spans="2:9">
      <c r="B905" s="118" t="s">
        <v>338</v>
      </c>
      <c r="C905" s="13" t="s">
        <v>280</v>
      </c>
      <c r="D905" s="80">
        <v>2013</v>
      </c>
      <c r="E905" s="82" t="s">
        <v>201</v>
      </c>
      <c r="F905" s="84" t="s">
        <v>20</v>
      </c>
      <c r="G905" s="125"/>
      <c r="H905" s="34"/>
      <c r="I905" s="42"/>
    </row>
    <row r="906" spans="2:9">
      <c r="B906" s="118" t="s">
        <v>338</v>
      </c>
      <c r="C906" s="13" t="s">
        <v>280</v>
      </c>
      <c r="D906" s="80">
        <v>2013</v>
      </c>
      <c r="E906" s="82" t="s">
        <v>192</v>
      </c>
      <c r="F906" s="84" t="s">
        <v>20</v>
      </c>
      <c r="G906" s="125"/>
      <c r="H906" s="34"/>
      <c r="I906" s="42"/>
    </row>
    <row r="907" spans="2:9">
      <c r="B907" s="118" t="s">
        <v>338</v>
      </c>
      <c r="C907" s="13" t="s">
        <v>280</v>
      </c>
      <c r="D907" s="80">
        <v>2013</v>
      </c>
      <c r="E907" s="82" t="s">
        <v>211</v>
      </c>
      <c r="F907" s="84" t="s">
        <v>20</v>
      </c>
      <c r="G907" s="125"/>
      <c r="H907" s="34"/>
      <c r="I907" s="42"/>
    </row>
    <row r="908" spans="2:9">
      <c r="B908" s="118" t="s">
        <v>338</v>
      </c>
      <c r="C908" s="13" t="s">
        <v>280</v>
      </c>
      <c r="D908" s="80">
        <v>2013</v>
      </c>
      <c r="E908" s="82" t="s">
        <v>205</v>
      </c>
      <c r="F908" s="84" t="s">
        <v>7</v>
      </c>
      <c r="G908" s="125"/>
      <c r="H908" s="34"/>
      <c r="I908" s="42"/>
    </row>
    <row r="909" spans="2:9">
      <c r="B909" s="118" t="s">
        <v>338</v>
      </c>
      <c r="C909" s="13" t="s">
        <v>280</v>
      </c>
      <c r="D909" s="80">
        <v>2013</v>
      </c>
      <c r="E909" s="82" t="s">
        <v>203</v>
      </c>
      <c r="F909" s="84" t="s">
        <v>20</v>
      </c>
      <c r="G909" s="125"/>
      <c r="H909" s="34"/>
      <c r="I909" s="42"/>
    </row>
    <row r="910" spans="2:9">
      <c r="B910" s="118" t="s">
        <v>338</v>
      </c>
      <c r="C910" s="13" t="s">
        <v>280</v>
      </c>
      <c r="D910" s="80">
        <v>2013</v>
      </c>
      <c r="E910" s="82" t="s">
        <v>204</v>
      </c>
      <c r="F910" s="84" t="s">
        <v>20</v>
      </c>
      <c r="G910" s="125"/>
      <c r="H910" s="34"/>
      <c r="I910" s="42"/>
    </row>
    <row r="911" spans="2:9">
      <c r="B911" s="118" t="s">
        <v>338</v>
      </c>
      <c r="C911" s="13" t="s">
        <v>280</v>
      </c>
      <c r="D911" s="80">
        <v>2013</v>
      </c>
      <c r="E911" s="82" t="s">
        <v>212</v>
      </c>
      <c r="F911" s="84" t="s">
        <v>6</v>
      </c>
      <c r="G911" s="125"/>
      <c r="H911" s="34"/>
      <c r="I911" s="42"/>
    </row>
    <row r="912" spans="2:9">
      <c r="B912" s="118" t="s">
        <v>338</v>
      </c>
      <c r="C912" s="13" t="s">
        <v>280</v>
      </c>
      <c r="D912" s="80">
        <v>2013</v>
      </c>
      <c r="E912" s="82" t="s">
        <v>213</v>
      </c>
      <c r="F912" s="84" t="s">
        <v>5</v>
      </c>
      <c r="G912" s="125"/>
      <c r="H912" s="34"/>
      <c r="I912" s="42"/>
    </row>
    <row r="913" spans="2:9">
      <c r="B913" s="118" t="s">
        <v>338</v>
      </c>
      <c r="C913" s="13" t="s">
        <v>280</v>
      </c>
      <c r="D913" s="80">
        <v>2013</v>
      </c>
      <c r="E913" s="82" t="s">
        <v>214</v>
      </c>
      <c r="F913" s="84" t="s">
        <v>5</v>
      </c>
      <c r="G913" s="125"/>
      <c r="H913" s="34"/>
      <c r="I913" s="42"/>
    </row>
    <row r="914" spans="2:9">
      <c r="B914" s="119" t="s">
        <v>338</v>
      </c>
      <c r="C914" s="16" t="s">
        <v>280</v>
      </c>
      <c r="D914" s="87">
        <v>2014</v>
      </c>
      <c r="E914" s="89" t="s">
        <v>200</v>
      </c>
      <c r="F914" s="91" t="s">
        <v>7</v>
      </c>
      <c r="G914" s="126"/>
      <c r="H914" s="35">
        <v>2014</v>
      </c>
      <c r="I914" s="42"/>
    </row>
    <row r="915" spans="2:9">
      <c r="B915" s="118" t="s">
        <v>338</v>
      </c>
      <c r="C915" s="13" t="s">
        <v>280</v>
      </c>
      <c r="D915" s="80">
        <v>2014</v>
      </c>
      <c r="E915" s="82" t="s">
        <v>215</v>
      </c>
      <c r="F915" s="84" t="s">
        <v>6</v>
      </c>
      <c r="G915" s="125"/>
      <c r="H915" s="34"/>
      <c r="I915" s="42"/>
    </row>
    <row r="916" spans="2:9">
      <c r="B916" s="118" t="s">
        <v>338</v>
      </c>
      <c r="C916" s="13" t="s">
        <v>280</v>
      </c>
      <c r="D916" s="80">
        <v>2014</v>
      </c>
      <c r="E916" s="82" t="s">
        <v>201</v>
      </c>
      <c r="F916" s="84" t="s">
        <v>20</v>
      </c>
      <c r="G916" s="125"/>
      <c r="H916" s="34"/>
      <c r="I916" s="42"/>
    </row>
    <row r="917" spans="2:9">
      <c r="B917" s="118" t="s">
        <v>338</v>
      </c>
      <c r="C917" s="13" t="s">
        <v>280</v>
      </c>
      <c r="D917" s="80">
        <v>2014</v>
      </c>
      <c r="E917" s="82" t="s">
        <v>216</v>
      </c>
      <c r="F917" s="84" t="s">
        <v>207</v>
      </c>
      <c r="G917" s="125"/>
      <c r="H917" s="34"/>
      <c r="I917" s="42"/>
    </row>
    <row r="918" spans="2:9">
      <c r="B918" s="118" t="s">
        <v>338</v>
      </c>
      <c r="C918" s="13" t="s">
        <v>280</v>
      </c>
      <c r="D918" s="80">
        <v>2014</v>
      </c>
      <c r="E918" s="82" t="s">
        <v>217</v>
      </c>
      <c r="F918" s="84" t="s">
        <v>195</v>
      </c>
      <c r="G918" s="125"/>
      <c r="H918" s="34"/>
      <c r="I918" s="42"/>
    </row>
    <row r="919" spans="2:9">
      <c r="B919" s="118" t="s">
        <v>338</v>
      </c>
      <c r="C919" s="13" t="s">
        <v>280</v>
      </c>
      <c r="D919" s="80">
        <v>2014</v>
      </c>
      <c r="E919" s="82" t="s">
        <v>192</v>
      </c>
      <c r="F919" s="84" t="s">
        <v>20</v>
      </c>
      <c r="G919" s="125"/>
      <c r="H919" s="34"/>
      <c r="I919" s="42"/>
    </row>
    <row r="920" spans="2:9">
      <c r="B920" s="118" t="s">
        <v>338</v>
      </c>
      <c r="C920" s="13" t="s">
        <v>280</v>
      </c>
      <c r="D920" s="80">
        <v>2014</v>
      </c>
      <c r="E920" s="82" t="s">
        <v>211</v>
      </c>
      <c r="F920" s="84" t="s">
        <v>20</v>
      </c>
      <c r="G920" s="125"/>
      <c r="H920" s="34"/>
      <c r="I920" s="42"/>
    </row>
    <row r="921" spans="2:9">
      <c r="B921" s="118" t="s">
        <v>338</v>
      </c>
      <c r="C921" s="13" t="s">
        <v>280</v>
      </c>
      <c r="D921" s="80">
        <v>2014</v>
      </c>
      <c r="E921" s="82" t="s">
        <v>203</v>
      </c>
      <c r="F921" s="84" t="s">
        <v>20</v>
      </c>
      <c r="G921" s="125"/>
      <c r="H921" s="34"/>
      <c r="I921" s="42"/>
    </row>
    <row r="922" spans="2:9">
      <c r="B922" s="118" t="s">
        <v>338</v>
      </c>
      <c r="C922" s="13" t="s">
        <v>280</v>
      </c>
      <c r="D922" s="80">
        <v>2014</v>
      </c>
      <c r="E922" s="82" t="s">
        <v>218</v>
      </c>
      <c r="F922" s="84" t="s">
        <v>195</v>
      </c>
      <c r="G922" s="125"/>
      <c r="H922" s="34"/>
      <c r="I922" s="42"/>
    </row>
    <row r="923" spans="2:9">
      <c r="B923" s="118" t="s">
        <v>338</v>
      </c>
      <c r="C923" s="13" t="s">
        <v>280</v>
      </c>
      <c r="D923" s="80">
        <v>2014</v>
      </c>
      <c r="E923" s="82" t="s">
        <v>219</v>
      </c>
      <c r="F923" s="84" t="s">
        <v>5</v>
      </c>
      <c r="G923" s="125"/>
      <c r="H923" s="34"/>
      <c r="I923" s="42"/>
    </row>
    <row r="924" spans="2:9">
      <c r="B924" s="118" t="s">
        <v>338</v>
      </c>
      <c r="C924" s="13" t="s">
        <v>280</v>
      </c>
      <c r="D924" s="80">
        <v>2014</v>
      </c>
      <c r="E924" s="82" t="s">
        <v>204</v>
      </c>
      <c r="F924" s="84" t="s">
        <v>20</v>
      </c>
      <c r="G924" s="125"/>
      <c r="H924" s="34"/>
      <c r="I924" s="42"/>
    </row>
    <row r="925" spans="2:9">
      <c r="B925" s="118" t="s">
        <v>338</v>
      </c>
      <c r="C925" s="13" t="s">
        <v>280</v>
      </c>
      <c r="D925" s="80">
        <v>2014</v>
      </c>
      <c r="E925" s="82" t="s">
        <v>220</v>
      </c>
      <c r="F925" s="84" t="s">
        <v>195</v>
      </c>
      <c r="G925" s="125"/>
      <c r="H925" s="34"/>
      <c r="I925" s="42"/>
    </row>
    <row r="926" spans="2:9">
      <c r="B926" s="118" t="s">
        <v>338</v>
      </c>
      <c r="C926" s="13" t="s">
        <v>280</v>
      </c>
      <c r="D926" s="80">
        <v>2014</v>
      </c>
      <c r="E926" s="82" t="s">
        <v>221</v>
      </c>
      <c r="F926" s="84" t="s">
        <v>5</v>
      </c>
      <c r="G926" s="125"/>
      <c r="H926" s="34"/>
      <c r="I926" s="42"/>
    </row>
    <row r="927" spans="2:9">
      <c r="B927" s="119" t="s">
        <v>338</v>
      </c>
      <c r="C927" s="16" t="s">
        <v>280</v>
      </c>
      <c r="D927" s="87">
        <v>2015</v>
      </c>
      <c r="E927" s="89" t="s">
        <v>200</v>
      </c>
      <c r="F927" s="91" t="s">
        <v>7</v>
      </c>
      <c r="G927" s="126"/>
      <c r="H927" s="35">
        <v>2015</v>
      </c>
      <c r="I927" s="42"/>
    </row>
    <row r="928" spans="2:9">
      <c r="B928" s="118" t="s">
        <v>338</v>
      </c>
      <c r="C928" s="13" t="s">
        <v>280</v>
      </c>
      <c r="D928" s="80">
        <v>2015</v>
      </c>
      <c r="E928" s="82" t="s">
        <v>201</v>
      </c>
      <c r="F928" s="84" t="s">
        <v>20</v>
      </c>
      <c r="G928" s="125"/>
      <c r="H928" s="34"/>
      <c r="I928" s="42"/>
    </row>
    <row r="929" spans="2:9">
      <c r="B929" s="118" t="s">
        <v>338</v>
      </c>
      <c r="C929" s="13" t="s">
        <v>280</v>
      </c>
      <c r="D929" s="80">
        <v>2015</v>
      </c>
      <c r="E929" s="82" t="s">
        <v>222</v>
      </c>
      <c r="F929" s="84" t="s">
        <v>7</v>
      </c>
      <c r="G929" s="125"/>
      <c r="H929" s="34"/>
      <c r="I929" s="42"/>
    </row>
    <row r="930" spans="2:9">
      <c r="B930" s="118" t="s">
        <v>338</v>
      </c>
      <c r="C930" s="13" t="s">
        <v>280</v>
      </c>
      <c r="D930" s="80">
        <v>2015</v>
      </c>
      <c r="E930" s="82" t="s">
        <v>192</v>
      </c>
      <c r="F930" s="84" t="s">
        <v>20</v>
      </c>
      <c r="G930" s="125"/>
      <c r="H930" s="34"/>
      <c r="I930" s="42"/>
    </row>
    <row r="931" spans="2:9">
      <c r="B931" s="118" t="s">
        <v>338</v>
      </c>
      <c r="C931" s="13" t="s">
        <v>280</v>
      </c>
      <c r="D931" s="80">
        <v>2015</v>
      </c>
      <c r="E931" s="82" t="s">
        <v>211</v>
      </c>
      <c r="F931" s="84" t="s">
        <v>20</v>
      </c>
      <c r="G931" s="125"/>
      <c r="H931" s="34"/>
      <c r="I931" s="42"/>
    </row>
    <row r="932" spans="2:9">
      <c r="B932" s="118" t="s">
        <v>338</v>
      </c>
      <c r="C932" s="13" t="s">
        <v>280</v>
      </c>
      <c r="D932" s="80">
        <v>2015</v>
      </c>
      <c r="E932" s="82" t="s">
        <v>203</v>
      </c>
      <c r="F932" s="84" t="s">
        <v>20</v>
      </c>
      <c r="G932" s="125"/>
      <c r="H932" s="34"/>
      <c r="I932" s="42"/>
    </row>
    <row r="933" spans="2:9">
      <c r="B933" s="118" t="s">
        <v>338</v>
      </c>
      <c r="C933" s="13" t="s">
        <v>280</v>
      </c>
      <c r="D933" s="80">
        <v>2015</v>
      </c>
      <c r="E933" s="82" t="s">
        <v>204</v>
      </c>
      <c r="F933" s="84" t="s">
        <v>20</v>
      </c>
      <c r="G933" s="125"/>
      <c r="H933" s="34"/>
      <c r="I933" s="42"/>
    </row>
    <row r="934" spans="2:9">
      <c r="B934" s="119" t="s">
        <v>338</v>
      </c>
      <c r="C934" s="16" t="s">
        <v>280</v>
      </c>
      <c r="D934" s="87">
        <v>2016</v>
      </c>
      <c r="E934" s="89" t="s">
        <v>206</v>
      </c>
      <c r="F934" s="91" t="s">
        <v>207</v>
      </c>
      <c r="G934" s="126"/>
      <c r="H934" s="35">
        <v>2016</v>
      </c>
      <c r="I934" s="42"/>
    </row>
    <row r="935" spans="2:9">
      <c r="B935" s="118" t="s">
        <v>338</v>
      </c>
      <c r="C935" s="13" t="s">
        <v>280</v>
      </c>
      <c r="D935" s="80">
        <v>2016</v>
      </c>
      <c r="E935" s="82" t="s">
        <v>208</v>
      </c>
      <c r="F935" s="84" t="s">
        <v>195</v>
      </c>
      <c r="G935" s="125"/>
      <c r="H935" s="34"/>
      <c r="I935" s="42"/>
    </row>
    <row r="936" spans="2:9">
      <c r="B936" s="118" t="s">
        <v>338</v>
      </c>
      <c r="C936" s="13" t="s">
        <v>280</v>
      </c>
      <c r="D936" s="80">
        <v>2016</v>
      </c>
      <c r="E936" s="82" t="s">
        <v>209</v>
      </c>
      <c r="F936" s="84" t="s">
        <v>195</v>
      </c>
      <c r="G936" s="125"/>
      <c r="H936" s="34"/>
      <c r="I936" s="42"/>
    </row>
    <row r="937" spans="2:9">
      <c r="B937" s="118" t="s">
        <v>338</v>
      </c>
      <c r="C937" s="13" t="s">
        <v>280</v>
      </c>
      <c r="D937" s="80">
        <v>2016</v>
      </c>
      <c r="E937" s="82" t="s">
        <v>210</v>
      </c>
      <c r="F937" s="84" t="s">
        <v>195</v>
      </c>
      <c r="G937" s="125"/>
      <c r="H937" s="34"/>
      <c r="I937" s="42"/>
    </row>
    <row r="938" spans="2:9">
      <c r="B938" s="118" t="s">
        <v>338</v>
      </c>
      <c r="C938" s="13" t="s">
        <v>280</v>
      </c>
      <c r="D938" s="80">
        <v>2016</v>
      </c>
      <c r="E938" s="82" t="s">
        <v>201</v>
      </c>
      <c r="F938" s="84" t="s">
        <v>20</v>
      </c>
      <c r="G938" s="125"/>
      <c r="H938" s="34"/>
      <c r="I938" s="42"/>
    </row>
    <row r="939" spans="2:9">
      <c r="B939" s="118" t="s">
        <v>338</v>
      </c>
      <c r="C939" s="13" t="s">
        <v>280</v>
      </c>
      <c r="D939" s="80">
        <v>2016</v>
      </c>
      <c r="E939" s="82" t="s">
        <v>223</v>
      </c>
      <c r="F939" s="84" t="s">
        <v>7</v>
      </c>
      <c r="G939" s="125"/>
      <c r="H939" s="34"/>
      <c r="I939" s="42"/>
    </row>
    <row r="940" spans="2:9">
      <c r="B940" s="118" t="s">
        <v>338</v>
      </c>
      <c r="C940" s="13" t="s">
        <v>280</v>
      </c>
      <c r="D940" s="80">
        <v>2016</v>
      </c>
      <c r="E940" s="82" t="s">
        <v>203</v>
      </c>
      <c r="F940" s="84" t="s">
        <v>20</v>
      </c>
      <c r="G940" s="125"/>
      <c r="H940" s="34"/>
      <c r="I940" s="42"/>
    </row>
    <row r="941" spans="2:9">
      <c r="B941" s="118" t="s">
        <v>338</v>
      </c>
      <c r="C941" s="13" t="s">
        <v>280</v>
      </c>
      <c r="D941" s="80">
        <v>2016</v>
      </c>
      <c r="E941" s="82" t="s">
        <v>224</v>
      </c>
      <c r="F941" s="84" t="s">
        <v>7</v>
      </c>
      <c r="G941" s="125"/>
      <c r="H941" s="34"/>
      <c r="I941" s="42"/>
    </row>
    <row r="942" spans="2:9">
      <c r="B942" s="118" t="s">
        <v>338</v>
      </c>
      <c r="C942" s="13" t="s">
        <v>280</v>
      </c>
      <c r="D942" s="80">
        <v>2016</v>
      </c>
      <c r="E942" s="82" t="s">
        <v>204</v>
      </c>
      <c r="F942" s="84" t="s">
        <v>20</v>
      </c>
      <c r="G942" s="125"/>
      <c r="H942" s="34"/>
      <c r="I942" s="42"/>
    </row>
    <row r="943" spans="2:9">
      <c r="B943" s="118" t="s">
        <v>338</v>
      </c>
      <c r="C943" s="13" t="s">
        <v>280</v>
      </c>
      <c r="D943" s="80">
        <v>2016</v>
      </c>
      <c r="E943" s="82" t="s">
        <v>225</v>
      </c>
      <c r="F943" s="84" t="s">
        <v>20</v>
      </c>
      <c r="G943" s="125"/>
      <c r="H943" s="34"/>
      <c r="I943" s="42"/>
    </row>
    <row r="944" spans="2:9">
      <c r="B944" s="118" t="s">
        <v>338</v>
      </c>
      <c r="C944" s="13" t="s">
        <v>280</v>
      </c>
      <c r="D944" s="80">
        <v>2016</v>
      </c>
      <c r="E944" s="82" t="s">
        <v>212</v>
      </c>
      <c r="F944" s="84" t="s">
        <v>6</v>
      </c>
      <c r="G944" s="125"/>
      <c r="H944" s="34"/>
      <c r="I944" s="42"/>
    </row>
    <row r="945" spans="2:9">
      <c r="B945" s="118" t="s">
        <v>338</v>
      </c>
      <c r="C945" s="13" t="s">
        <v>280</v>
      </c>
      <c r="D945" s="80">
        <v>2016</v>
      </c>
      <c r="E945" s="82" t="s">
        <v>226</v>
      </c>
      <c r="F945" s="84" t="s">
        <v>5</v>
      </c>
      <c r="G945" s="125"/>
      <c r="H945" s="34"/>
      <c r="I945" s="42"/>
    </row>
    <row r="946" spans="2:9">
      <c r="B946" s="118" t="s">
        <v>338</v>
      </c>
      <c r="C946" s="13" t="s">
        <v>280</v>
      </c>
      <c r="D946" s="80">
        <v>2016</v>
      </c>
      <c r="E946" s="82" t="s">
        <v>213</v>
      </c>
      <c r="F946" s="84" t="s">
        <v>5</v>
      </c>
      <c r="G946" s="125"/>
      <c r="H946" s="34"/>
      <c r="I946" s="42"/>
    </row>
    <row r="947" spans="2:9">
      <c r="B947" s="118" t="s">
        <v>338</v>
      </c>
      <c r="C947" s="13" t="s">
        <v>280</v>
      </c>
      <c r="D947" s="80">
        <v>2016</v>
      </c>
      <c r="E947" s="82" t="s">
        <v>214</v>
      </c>
      <c r="F947" s="84" t="s">
        <v>5</v>
      </c>
      <c r="G947" s="125"/>
      <c r="H947" s="34"/>
      <c r="I947" s="42"/>
    </row>
    <row r="948" spans="2:9">
      <c r="B948" s="119" t="s">
        <v>338</v>
      </c>
      <c r="C948" s="16" t="s">
        <v>280</v>
      </c>
      <c r="D948" s="87">
        <v>2017</v>
      </c>
      <c r="E948" s="89" t="s">
        <v>206</v>
      </c>
      <c r="F948" s="91" t="s">
        <v>207</v>
      </c>
      <c r="G948" s="126"/>
      <c r="H948" s="35">
        <v>2017</v>
      </c>
      <c r="I948" s="42"/>
    </row>
    <row r="949" spans="2:9">
      <c r="B949" s="118" t="s">
        <v>338</v>
      </c>
      <c r="C949" s="13" t="s">
        <v>280</v>
      </c>
      <c r="D949" s="80">
        <v>2017</v>
      </c>
      <c r="E949" s="82" t="s">
        <v>208</v>
      </c>
      <c r="F949" s="84" t="s">
        <v>195</v>
      </c>
      <c r="G949" s="125"/>
      <c r="H949" s="34"/>
      <c r="I949" s="42"/>
    </row>
    <row r="950" spans="2:9">
      <c r="B950" s="118" t="s">
        <v>338</v>
      </c>
      <c r="C950" s="13" t="s">
        <v>280</v>
      </c>
      <c r="D950" s="80">
        <v>2017</v>
      </c>
      <c r="E950" s="82" t="s">
        <v>209</v>
      </c>
      <c r="F950" s="84" t="s">
        <v>195</v>
      </c>
      <c r="G950" s="125"/>
      <c r="H950" s="34"/>
      <c r="I950" s="42"/>
    </row>
    <row r="951" spans="2:9">
      <c r="B951" s="118" t="s">
        <v>338</v>
      </c>
      <c r="C951" s="13" t="s">
        <v>280</v>
      </c>
      <c r="D951" s="80">
        <v>2017</v>
      </c>
      <c r="E951" s="82" t="s">
        <v>210</v>
      </c>
      <c r="F951" s="84" t="s">
        <v>195</v>
      </c>
      <c r="G951" s="125"/>
      <c r="H951" s="34"/>
      <c r="I951" s="42"/>
    </row>
    <row r="952" spans="2:9">
      <c r="B952" s="118" t="s">
        <v>338</v>
      </c>
      <c r="C952" s="13" t="s">
        <v>280</v>
      </c>
      <c r="D952" s="80">
        <v>2017</v>
      </c>
      <c r="E952" s="82" t="s">
        <v>201</v>
      </c>
      <c r="F952" s="84" t="s">
        <v>20</v>
      </c>
      <c r="G952" s="125"/>
      <c r="H952" s="34"/>
      <c r="I952" s="42"/>
    </row>
    <row r="953" spans="2:9">
      <c r="B953" s="118" t="s">
        <v>338</v>
      </c>
      <c r="C953" s="13" t="s">
        <v>280</v>
      </c>
      <c r="D953" s="80">
        <v>2017</v>
      </c>
      <c r="E953" s="82" t="s">
        <v>223</v>
      </c>
      <c r="F953" s="84" t="s">
        <v>7</v>
      </c>
      <c r="G953" s="125"/>
      <c r="H953" s="34"/>
      <c r="I953" s="42"/>
    </row>
    <row r="954" spans="2:9">
      <c r="B954" s="118" t="s">
        <v>338</v>
      </c>
      <c r="C954" s="13" t="s">
        <v>280</v>
      </c>
      <c r="D954" s="80">
        <v>2017</v>
      </c>
      <c r="E954" s="82" t="s">
        <v>227</v>
      </c>
      <c r="F954" s="84" t="s">
        <v>20</v>
      </c>
      <c r="G954" s="125"/>
      <c r="H954" s="34"/>
      <c r="I954" s="42"/>
    </row>
    <row r="955" spans="2:9">
      <c r="B955" s="118" t="s">
        <v>338</v>
      </c>
      <c r="C955" s="13" t="s">
        <v>280</v>
      </c>
      <c r="D955" s="80">
        <v>2017</v>
      </c>
      <c r="E955" s="82" t="s">
        <v>228</v>
      </c>
      <c r="F955" s="84" t="s">
        <v>20</v>
      </c>
      <c r="G955" s="125"/>
      <c r="H955" s="34"/>
      <c r="I955" s="42"/>
    </row>
    <row r="956" spans="2:9">
      <c r="B956" s="118" t="s">
        <v>338</v>
      </c>
      <c r="C956" s="13" t="s">
        <v>280</v>
      </c>
      <c r="D956" s="80">
        <v>2017</v>
      </c>
      <c r="E956" s="82" t="s">
        <v>229</v>
      </c>
      <c r="F956" s="84" t="s">
        <v>20</v>
      </c>
      <c r="G956" s="125"/>
      <c r="H956" s="34"/>
      <c r="I956" s="42"/>
    </row>
    <row r="957" spans="2:9">
      <c r="B957" s="118" t="s">
        <v>338</v>
      </c>
      <c r="C957" s="13" t="s">
        <v>280</v>
      </c>
      <c r="D957" s="80">
        <v>2017</v>
      </c>
      <c r="E957" s="82" t="s">
        <v>203</v>
      </c>
      <c r="F957" s="84" t="s">
        <v>20</v>
      </c>
      <c r="G957" s="125"/>
      <c r="H957" s="34"/>
      <c r="I957" s="42"/>
    </row>
    <row r="958" spans="2:9">
      <c r="B958" s="118" t="s">
        <v>338</v>
      </c>
      <c r="C958" s="13" t="s">
        <v>280</v>
      </c>
      <c r="D958" s="80">
        <v>2017</v>
      </c>
      <c r="E958" s="82" t="s">
        <v>224</v>
      </c>
      <c r="F958" s="84" t="s">
        <v>7</v>
      </c>
      <c r="G958" s="125"/>
      <c r="H958" s="34"/>
      <c r="I958" s="42"/>
    </row>
    <row r="959" spans="2:9">
      <c r="B959" s="118" t="s">
        <v>338</v>
      </c>
      <c r="C959" s="13" t="s">
        <v>280</v>
      </c>
      <c r="D959" s="80">
        <v>2017</v>
      </c>
      <c r="E959" s="82" t="s">
        <v>204</v>
      </c>
      <c r="F959" s="84" t="s">
        <v>20</v>
      </c>
      <c r="G959" s="125"/>
      <c r="H959" s="34"/>
      <c r="I959" s="42"/>
    </row>
    <row r="960" spans="2:9">
      <c r="B960" s="118" t="s">
        <v>338</v>
      </c>
      <c r="C960" s="13" t="s">
        <v>280</v>
      </c>
      <c r="D960" s="80">
        <v>2017</v>
      </c>
      <c r="E960" s="82" t="s">
        <v>225</v>
      </c>
      <c r="F960" s="84" t="s">
        <v>20</v>
      </c>
      <c r="G960" s="125"/>
      <c r="H960" s="34"/>
      <c r="I960" s="42"/>
    </row>
    <row r="961" spans="2:9">
      <c r="B961" s="118" t="s">
        <v>338</v>
      </c>
      <c r="C961" s="13" t="s">
        <v>280</v>
      </c>
      <c r="D961" s="80">
        <v>2017</v>
      </c>
      <c r="E961" s="82" t="s">
        <v>212</v>
      </c>
      <c r="F961" s="84" t="s">
        <v>6</v>
      </c>
      <c r="G961" s="125"/>
      <c r="H961" s="34"/>
      <c r="I961" s="42"/>
    </row>
    <row r="962" spans="2:9">
      <c r="B962" s="118" t="s">
        <v>338</v>
      </c>
      <c r="C962" s="13" t="s">
        <v>280</v>
      </c>
      <c r="D962" s="80">
        <v>2017</v>
      </c>
      <c r="E962" s="82" t="s">
        <v>226</v>
      </c>
      <c r="F962" s="84" t="s">
        <v>5</v>
      </c>
      <c r="G962" s="125"/>
      <c r="H962" s="34"/>
      <c r="I962" s="42"/>
    </row>
    <row r="963" spans="2:9">
      <c r="B963" s="118" t="s">
        <v>338</v>
      </c>
      <c r="C963" s="13" t="s">
        <v>280</v>
      </c>
      <c r="D963" s="80">
        <v>2017</v>
      </c>
      <c r="E963" s="82" t="s">
        <v>213</v>
      </c>
      <c r="F963" s="84" t="s">
        <v>5</v>
      </c>
      <c r="G963" s="125"/>
      <c r="H963" s="34"/>
      <c r="I963" s="42"/>
    </row>
    <row r="964" spans="2:9">
      <c r="B964" s="118" t="s">
        <v>338</v>
      </c>
      <c r="C964" s="13" t="s">
        <v>280</v>
      </c>
      <c r="D964" s="80">
        <v>2017</v>
      </c>
      <c r="E964" s="82" t="s">
        <v>214</v>
      </c>
      <c r="F964" s="84" t="s">
        <v>5</v>
      </c>
      <c r="G964" s="125"/>
      <c r="H964" s="34"/>
      <c r="I964" s="42"/>
    </row>
    <row r="965" spans="2:9">
      <c r="B965" s="119" t="s">
        <v>338</v>
      </c>
      <c r="C965" s="16" t="s">
        <v>280</v>
      </c>
      <c r="D965" s="87">
        <v>2018</v>
      </c>
      <c r="E965" s="89" t="s">
        <v>206</v>
      </c>
      <c r="F965" s="91" t="s">
        <v>207</v>
      </c>
      <c r="G965" s="126"/>
      <c r="H965" s="35">
        <v>2018</v>
      </c>
      <c r="I965" s="42"/>
    </row>
    <row r="966" spans="2:9">
      <c r="B966" s="118" t="s">
        <v>338</v>
      </c>
      <c r="C966" s="13" t="s">
        <v>280</v>
      </c>
      <c r="D966" s="80">
        <v>2018</v>
      </c>
      <c r="E966" s="82" t="s">
        <v>208</v>
      </c>
      <c r="F966" s="84" t="s">
        <v>195</v>
      </c>
      <c r="G966" s="125"/>
      <c r="H966" s="34"/>
      <c r="I966" s="42"/>
    </row>
    <row r="967" spans="2:9">
      <c r="B967" s="118" t="s">
        <v>338</v>
      </c>
      <c r="C967" s="13" t="s">
        <v>280</v>
      </c>
      <c r="D967" s="80">
        <v>2018</v>
      </c>
      <c r="E967" s="82" t="s">
        <v>209</v>
      </c>
      <c r="F967" s="84" t="s">
        <v>195</v>
      </c>
      <c r="G967" s="125"/>
      <c r="H967" s="34"/>
      <c r="I967" s="42"/>
    </row>
    <row r="968" spans="2:9">
      <c r="B968" s="118" t="s">
        <v>338</v>
      </c>
      <c r="C968" s="13" t="s">
        <v>280</v>
      </c>
      <c r="D968" s="80">
        <v>2018</v>
      </c>
      <c r="E968" s="82" t="s">
        <v>210</v>
      </c>
      <c r="F968" s="84" t="s">
        <v>195</v>
      </c>
      <c r="G968" s="125"/>
      <c r="H968" s="34"/>
      <c r="I968" s="42"/>
    </row>
    <row r="969" spans="2:9">
      <c r="B969" s="118" t="s">
        <v>338</v>
      </c>
      <c r="C969" s="13" t="s">
        <v>280</v>
      </c>
      <c r="D969" s="80">
        <v>2018</v>
      </c>
      <c r="E969" s="82" t="s">
        <v>201</v>
      </c>
      <c r="F969" s="84" t="s">
        <v>20</v>
      </c>
      <c r="G969" s="125"/>
      <c r="H969" s="34"/>
      <c r="I969" s="42"/>
    </row>
    <row r="970" spans="2:9">
      <c r="B970" s="118" t="s">
        <v>338</v>
      </c>
      <c r="C970" s="13" t="s">
        <v>280</v>
      </c>
      <c r="D970" s="80">
        <v>2018</v>
      </c>
      <c r="E970" s="82" t="s">
        <v>223</v>
      </c>
      <c r="F970" s="84" t="s">
        <v>7</v>
      </c>
      <c r="G970" s="125"/>
      <c r="H970" s="34"/>
      <c r="I970" s="42"/>
    </row>
    <row r="971" spans="2:9">
      <c r="B971" s="118" t="s">
        <v>338</v>
      </c>
      <c r="C971" s="13" t="s">
        <v>280</v>
      </c>
      <c r="D971" s="80">
        <v>2018</v>
      </c>
      <c r="E971" s="82" t="s">
        <v>202</v>
      </c>
      <c r="F971" s="84" t="s">
        <v>20</v>
      </c>
      <c r="G971" s="125"/>
      <c r="H971" s="34"/>
      <c r="I971" s="42"/>
    </row>
    <row r="972" spans="2:9">
      <c r="B972" s="118" t="s">
        <v>338</v>
      </c>
      <c r="C972" s="13" t="s">
        <v>280</v>
      </c>
      <c r="D972" s="80">
        <v>2018</v>
      </c>
      <c r="E972" s="82" t="s">
        <v>227</v>
      </c>
      <c r="F972" s="84" t="s">
        <v>20</v>
      </c>
      <c r="G972" s="125"/>
      <c r="H972" s="34"/>
      <c r="I972" s="42"/>
    </row>
    <row r="973" spans="2:9">
      <c r="B973" s="118" t="s">
        <v>338</v>
      </c>
      <c r="C973" s="13" t="s">
        <v>280</v>
      </c>
      <c r="D973" s="80">
        <v>2018</v>
      </c>
      <c r="E973" s="82" t="s">
        <v>228</v>
      </c>
      <c r="F973" s="84" t="s">
        <v>20</v>
      </c>
      <c r="G973" s="125"/>
      <c r="H973" s="34"/>
      <c r="I973" s="42"/>
    </row>
    <row r="974" spans="2:9">
      <c r="B974" s="118" t="s">
        <v>338</v>
      </c>
      <c r="C974" s="13" t="s">
        <v>280</v>
      </c>
      <c r="D974" s="80">
        <v>2018</v>
      </c>
      <c r="E974" s="82" t="s">
        <v>229</v>
      </c>
      <c r="F974" s="84" t="s">
        <v>20</v>
      </c>
      <c r="G974" s="125"/>
      <c r="H974" s="34"/>
      <c r="I974" s="42"/>
    </row>
    <row r="975" spans="2:9">
      <c r="B975" s="118" t="s">
        <v>338</v>
      </c>
      <c r="C975" s="13" t="s">
        <v>280</v>
      </c>
      <c r="D975" s="80">
        <v>2018</v>
      </c>
      <c r="E975" s="82" t="s">
        <v>203</v>
      </c>
      <c r="F975" s="84" t="s">
        <v>20</v>
      </c>
      <c r="G975" s="125"/>
      <c r="H975" s="34"/>
      <c r="I975" s="42"/>
    </row>
    <row r="976" spans="2:9">
      <c r="B976" s="118" t="s">
        <v>338</v>
      </c>
      <c r="C976" s="13" t="s">
        <v>280</v>
      </c>
      <c r="D976" s="80">
        <v>2018</v>
      </c>
      <c r="E976" s="82" t="s">
        <v>224</v>
      </c>
      <c r="F976" s="84" t="s">
        <v>7</v>
      </c>
      <c r="G976" s="125"/>
      <c r="H976" s="34"/>
      <c r="I976" s="42"/>
    </row>
    <row r="977" spans="2:9">
      <c r="B977" s="118" t="s">
        <v>338</v>
      </c>
      <c r="C977" s="13" t="s">
        <v>280</v>
      </c>
      <c r="D977" s="80">
        <v>2018</v>
      </c>
      <c r="E977" s="82" t="s">
        <v>204</v>
      </c>
      <c r="F977" s="84" t="s">
        <v>20</v>
      </c>
      <c r="G977" s="125"/>
      <c r="H977" s="34"/>
      <c r="I977" s="42"/>
    </row>
    <row r="978" spans="2:9">
      <c r="B978" s="118" t="s">
        <v>338</v>
      </c>
      <c r="C978" s="13" t="s">
        <v>280</v>
      </c>
      <c r="D978" s="80">
        <v>2018</v>
      </c>
      <c r="E978" s="82" t="s">
        <v>225</v>
      </c>
      <c r="F978" s="84" t="s">
        <v>20</v>
      </c>
      <c r="G978" s="125"/>
      <c r="H978" s="34"/>
      <c r="I978" s="42"/>
    </row>
    <row r="979" spans="2:9">
      <c r="B979" s="119" t="s">
        <v>338</v>
      </c>
      <c r="C979" s="16" t="s">
        <v>280</v>
      </c>
      <c r="D979" s="87">
        <v>2019</v>
      </c>
      <c r="E979" s="89" t="s">
        <v>230</v>
      </c>
      <c r="F979" s="91" t="s">
        <v>195</v>
      </c>
      <c r="G979" s="126"/>
      <c r="H979" s="35">
        <v>2019</v>
      </c>
      <c r="I979" s="42"/>
    </row>
    <row r="980" spans="2:9">
      <c r="B980" s="118" t="s">
        <v>338</v>
      </c>
      <c r="C980" s="13" t="s">
        <v>280</v>
      </c>
      <c r="D980" s="80">
        <v>2019</v>
      </c>
      <c r="E980" s="82" t="s">
        <v>231</v>
      </c>
      <c r="F980" s="84" t="s">
        <v>195</v>
      </c>
      <c r="G980" s="125"/>
      <c r="H980" s="34"/>
      <c r="I980" s="42"/>
    </row>
    <row r="981" spans="2:9">
      <c r="B981" s="118" t="s">
        <v>338</v>
      </c>
      <c r="C981" s="13" t="s">
        <v>280</v>
      </c>
      <c r="D981" s="80">
        <v>2019</v>
      </c>
      <c r="E981" s="82" t="s">
        <v>232</v>
      </c>
      <c r="F981" s="84" t="s">
        <v>20</v>
      </c>
      <c r="G981" s="125"/>
      <c r="H981" s="34"/>
      <c r="I981" s="42"/>
    </row>
    <row r="982" spans="2:9">
      <c r="B982" s="118" t="s">
        <v>338</v>
      </c>
      <c r="C982" s="13" t="s">
        <v>280</v>
      </c>
      <c r="D982" s="80">
        <v>2019</v>
      </c>
      <c r="E982" s="82" t="s">
        <v>189</v>
      </c>
      <c r="F982" s="84" t="s">
        <v>20</v>
      </c>
      <c r="G982" s="125"/>
      <c r="H982" s="34"/>
      <c r="I982" s="42"/>
    </row>
    <row r="983" spans="2:9">
      <c r="B983" s="118" t="s">
        <v>338</v>
      </c>
      <c r="C983" s="13" t="s">
        <v>280</v>
      </c>
      <c r="D983" s="80">
        <v>2019</v>
      </c>
      <c r="E983" s="82" t="s">
        <v>233</v>
      </c>
      <c r="F983" s="84" t="s">
        <v>20</v>
      </c>
      <c r="G983" s="125"/>
      <c r="H983" s="34"/>
      <c r="I983" s="42"/>
    </row>
    <row r="984" spans="2:9">
      <c r="B984" s="118" t="s">
        <v>338</v>
      </c>
      <c r="C984" s="13" t="s">
        <v>280</v>
      </c>
      <c r="D984" s="80">
        <v>2019</v>
      </c>
      <c r="E984" s="82" t="s">
        <v>28</v>
      </c>
      <c r="F984" s="84" t="s">
        <v>234</v>
      </c>
      <c r="G984" s="125"/>
      <c r="H984" s="34"/>
      <c r="I984" s="42"/>
    </row>
    <row r="985" spans="2:9">
      <c r="B985" s="118" t="s">
        <v>338</v>
      </c>
      <c r="C985" s="13" t="s">
        <v>280</v>
      </c>
      <c r="D985" s="80">
        <v>2019</v>
      </c>
      <c r="E985" s="82" t="s">
        <v>227</v>
      </c>
      <c r="F985" s="84" t="s">
        <v>20</v>
      </c>
      <c r="G985" s="125"/>
      <c r="H985" s="34"/>
      <c r="I985" s="42"/>
    </row>
    <row r="986" spans="2:9">
      <c r="B986" s="118" t="s">
        <v>338</v>
      </c>
      <c r="C986" s="13" t="s">
        <v>280</v>
      </c>
      <c r="D986" s="80">
        <v>2019</v>
      </c>
      <c r="E986" s="82" t="s">
        <v>228</v>
      </c>
      <c r="F986" s="84" t="s">
        <v>20</v>
      </c>
      <c r="G986" s="125"/>
      <c r="H986" s="34"/>
      <c r="I986" s="42"/>
    </row>
    <row r="987" spans="2:9">
      <c r="B987" s="118" t="s">
        <v>338</v>
      </c>
      <c r="C987" s="13" t="s">
        <v>280</v>
      </c>
      <c r="D987" s="80">
        <v>2019</v>
      </c>
      <c r="E987" s="82" t="s">
        <v>229</v>
      </c>
      <c r="F987" s="84" t="s">
        <v>20</v>
      </c>
      <c r="G987" s="125"/>
      <c r="H987" s="34"/>
      <c r="I987" s="42"/>
    </row>
    <row r="988" spans="2:9">
      <c r="B988" s="118" t="s">
        <v>338</v>
      </c>
      <c r="C988" s="13" t="s">
        <v>280</v>
      </c>
      <c r="D988" s="80">
        <v>2019</v>
      </c>
      <c r="E988" s="82" t="s">
        <v>199</v>
      </c>
      <c r="F988" s="84" t="s">
        <v>234</v>
      </c>
      <c r="G988" s="125"/>
      <c r="H988" s="34"/>
      <c r="I988" s="42"/>
    </row>
    <row r="989" spans="2:9">
      <c r="B989" s="118" t="s">
        <v>338</v>
      </c>
      <c r="C989" s="13" t="s">
        <v>280</v>
      </c>
      <c r="D989" s="80">
        <v>2019</v>
      </c>
      <c r="E989" s="82" t="s">
        <v>235</v>
      </c>
      <c r="F989" s="84" t="s">
        <v>20</v>
      </c>
      <c r="G989" s="125"/>
      <c r="H989" s="34"/>
      <c r="I989" s="42"/>
    </row>
    <row r="990" spans="2:9">
      <c r="B990" s="119" t="s">
        <v>338</v>
      </c>
      <c r="C990" s="16" t="s">
        <v>280</v>
      </c>
      <c r="D990" s="87">
        <v>2020</v>
      </c>
      <c r="E990" s="89" t="s">
        <v>232</v>
      </c>
      <c r="F990" s="91" t="s">
        <v>20</v>
      </c>
      <c r="G990" s="126"/>
      <c r="H990" s="35">
        <v>2020</v>
      </c>
      <c r="I990" s="42"/>
    </row>
    <row r="991" spans="2:9">
      <c r="B991" s="118" t="s">
        <v>338</v>
      </c>
      <c r="C991" s="13" t="s">
        <v>280</v>
      </c>
      <c r="D991" s="80">
        <v>2020</v>
      </c>
      <c r="E991" s="82" t="s">
        <v>189</v>
      </c>
      <c r="F991" s="84" t="s">
        <v>20</v>
      </c>
      <c r="G991" s="125"/>
      <c r="H991" s="34"/>
      <c r="I991" s="42"/>
    </row>
    <row r="992" spans="2:9">
      <c r="B992" s="118" t="s">
        <v>338</v>
      </c>
      <c r="C992" s="13" t="s">
        <v>280</v>
      </c>
      <c r="D992" s="80">
        <v>2020</v>
      </c>
      <c r="E992" s="82" t="s">
        <v>233</v>
      </c>
      <c r="F992" s="84" t="s">
        <v>20</v>
      </c>
      <c r="G992" s="125"/>
      <c r="H992" s="34"/>
      <c r="I992" s="42"/>
    </row>
    <row r="993" spans="2:9">
      <c r="B993" s="118" t="s">
        <v>338</v>
      </c>
      <c r="C993" s="13" t="s">
        <v>280</v>
      </c>
      <c r="D993" s="80">
        <v>2020</v>
      </c>
      <c r="E993" s="82" t="s">
        <v>28</v>
      </c>
      <c r="F993" s="84" t="s">
        <v>234</v>
      </c>
      <c r="G993" s="125"/>
      <c r="H993" s="34"/>
      <c r="I993" s="42"/>
    </row>
    <row r="994" spans="2:9">
      <c r="B994" s="118" t="s">
        <v>338</v>
      </c>
      <c r="C994" s="13" t="s">
        <v>280</v>
      </c>
      <c r="D994" s="80">
        <v>2020</v>
      </c>
      <c r="E994" s="82" t="s">
        <v>236</v>
      </c>
      <c r="F994" s="84" t="s">
        <v>20</v>
      </c>
      <c r="G994" s="125"/>
      <c r="H994" s="34"/>
      <c r="I994" s="42"/>
    </row>
    <row r="995" spans="2:9">
      <c r="B995" s="118" t="s">
        <v>338</v>
      </c>
      <c r="C995" s="13" t="s">
        <v>280</v>
      </c>
      <c r="D995" s="80">
        <v>2020</v>
      </c>
      <c r="E995" s="82" t="s">
        <v>237</v>
      </c>
      <c r="F995" s="84" t="s">
        <v>20</v>
      </c>
      <c r="G995" s="125"/>
      <c r="H995" s="34"/>
      <c r="I995" s="42"/>
    </row>
    <row r="996" spans="2:9">
      <c r="B996" s="118" t="s">
        <v>338</v>
      </c>
      <c r="C996" s="13" t="s">
        <v>280</v>
      </c>
      <c r="D996" s="80">
        <v>2020</v>
      </c>
      <c r="E996" s="82" t="s">
        <v>238</v>
      </c>
      <c r="F996" s="84" t="s">
        <v>20</v>
      </c>
      <c r="G996" s="125"/>
      <c r="H996" s="34"/>
      <c r="I996" s="42"/>
    </row>
    <row r="997" spans="2:9">
      <c r="B997" s="118" t="s">
        <v>338</v>
      </c>
      <c r="C997" s="13" t="s">
        <v>280</v>
      </c>
      <c r="D997" s="80">
        <v>2020</v>
      </c>
      <c r="E997" s="82" t="s">
        <v>199</v>
      </c>
      <c r="F997" s="84" t="s">
        <v>234</v>
      </c>
      <c r="G997" s="125"/>
      <c r="H997" s="34"/>
      <c r="I997" s="42"/>
    </row>
    <row r="998" spans="2:9">
      <c r="B998" s="118" t="s">
        <v>338</v>
      </c>
      <c r="C998" s="13" t="s">
        <v>280</v>
      </c>
      <c r="D998" s="80">
        <v>2020</v>
      </c>
      <c r="E998" s="82" t="s">
        <v>235</v>
      </c>
      <c r="F998" s="84" t="s">
        <v>20</v>
      </c>
      <c r="G998" s="125"/>
      <c r="H998" s="34"/>
      <c r="I998" s="42"/>
    </row>
    <row r="999" spans="2:9">
      <c r="B999" s="119" t="s">
        <v>338</v>
      </c>
      <c r="C999" s="16" t="s">
        <v>280</v>
      </c>
      <c r="D999" s="87">
        <v>2021</v>
      </c>
      <c r="E999" s="89" t="s">
        <v>232</v>
      </c>
      <c r="F999" s="91" t="s">
        <v>20</v>
      </c>
      <c r="G999" s="126"/>
      <c r="H999" s="35">
        <v>2021</v>
      </c>
      <c r="I999" s="42"/>
    </row>
    <row r="1000" spans="2:9">
      <c r="B1000" s="118" t="s">
        <v>338</v>
      </c>
      <c r="C1000" s="13" t="s">
        <v>280</v>
      </c>
      <c r="D1000" s="80">
        <v>2021</v>
      </c>
      <c r="E1000" s="82" t="s">
        <v>189</v>
      </c>
      <c r="F1000" s="84" t="s">
        <v>20</v>
      </c>
      <c r="G1000" s="125"/>
      <c r="H1000" s="34"/>
      <c r="I1000" s="42"/>
    </row>
    <row r="1001" spans="2:9">
      <c r="B1001" s="118" t="s">
        <v>338</v>
      </c>
      <c r="C1001" s="13" t="s">
        <v>280</v>
      </c>
      <c r="D1001" s="80">
        <v>2021</v>
      </c>
      <c r="E1001" s="82" t="s">
        <v>233</v>
      </c>
      <c r="F1001" s="84" t="s">
        <v>20</v>
      </c>
      <c r="G1001" s="125"/>
      <c r="H1001" s="34"/>
      <c r="I1001" s="42"/>
    </row>
    <row r="1002" spans="2:9">
      <c r="B1002" s="118" t="s">
        <v>338</v>
      </c>
      <c r="C1002" s="13" t="s">
        <v>280</v>
      </c>
      <c r="D1002" s="80">
        <v>2021</v>
      </c>
      <c r="E1002" s="82" t="s">
        <v>28</v>
      </c>
      <c r="F1002" s="84" t="s">
        <v>234</v>
      </c>
      <c r="G1002" s="125"/>
      <c r="H1002" s="34"/>
      <c r="I1002" s="42"/>
    </row>
    <row r="1003" spans="2:9">
      <c r="B1003" s="118" t="s">
        <v>338</v>
      </c>
      <c r="C1003" s="13" t="s">
        <v>280</v>
      </c>
      <c r="D1003" s="80">
        <v>2021</v>
      </c>
      <c r="E1003" s="82" t="s">
        <v>236</v>
      </c>
      <c r="F1003" s="84" t="s">
        <v>20</v>
      </c>
      <c r="G1003" s="125"/>
      <c r="H1003" s="34"/>
      <c r="I1003" s="42"/>
    </row>
    <row r="1004" spans="2:9">
      <c r="B1004" s="118" t="s">
        <v>338</v>
      </c>
      <c r="C1004" s="13" t="s">
        <v>280</v>
      </c>
      <c r="D1004" s="80">
        <v>2021</v>
      </c>
      <c r="E1004" s="82" t="s">
        <v>237</v>
      </c>
      <c r="F1004" s="84" t="s">
        <v>20</v>
      </c>
      <c r="G1004" s="125"/>
      <c r="H1004" s="34"/>
      <c r="I1004" s="42"/>
    </row>
    <row r="1005" spans="2:9">
      <c r="B1005" s="118" t="s">
        <v>338</v>
      </c>
      <c r="C1005" s="13" t="s">
        <v>280</v>
      </c>
      <c r="D1005" s="80">
        <v>2021</v>
      </c>
      <c r="E1005" s="82" t="s">
        <v>238</v>
      </c>
      <c r="F1005" s="84" t="s">
        <v>20</v>
      </c>
      <c r="G1005" s="125"/>
      <c r="H1005" s="34"/>
      <c r="I1005" s="42"/>
    </row>
    <row r="1006" spans="2:9">
      <c r="B1006" s="118" t="s">
        <v>338</v>
      </c>
      <c r="C1006" s="13" t="s">
        <v>280</v>
      </c>
      <c r="D1006" s="80">
        <v>2021</v>
      </c>
      <c r="E1006" s="82" t="s">
        <v>199</v>
      </c>
      <c r="F1006" s="84" t="s">
        <v>234</v>
      </c>
      <c r="G1006" s="125"/>
      <c r="H1006" s="34"/>
      <c r="I1006" s="42"/>
    </row>
    <row r="1007" spans="2:9">
      <c r="B1007" s="118" t="s">
        <v>338</v>
      </c>
      <c r="C1007" s="13" t="s">
        <v>280</v>
      </c>
      <c r="D1007" s="80">
        <v>2021</v>
      </c>
      <c r="E1007" s="82" t="s">
        <v>235</v>
      </c>
      <c r="F1007" s="84" t="s">
        <v>20</v>
      </c>
      <c r="G1007" s="125"/>
      <c r="H1007" s="34"/>
      <c r="I1007" s="42"/>
    </row>
    <row r="1008" spans="2:9">
      <c r="B1008" s="119" t="s">
        <v>338</v>
      </c>
      <c r="C1008" s="16" t="s">
        <v>280</v>
      </c>
      <c r="D1008" s="87">
        <v>2022</v>
      </c>
      <c r="E1008" s="89" t="s">
        <v>232</v>
      </c>
      <c r="F1008" s="91" t="s">
        <v>20</v>
      </c>
      <c r="G1008" s="126"/>
      <c r="H1008" s="35">
        <v>2022</v>
      </c>
      <c r="I1008" s="42"/>
    </row>
    <row r="1009" spans="2:9">
      <c r="B1009" s="118" t="s">
        <v>338</v>
      </c>
      <c r="C1009" s="13" t="s">
        <v>280</v>
      </c>
      <c r="D1009" s="80">
        <v>2022</v>
      </c>
      <c r="E1009" s="82" t="s">
        <v>189</v>
      </c>
      <c r="F1009" s="84" t="s">
        <v>20</v>
      </c>
      <c r="G1009" s="125"/>
      <c r="H1009" s="34"/>
      <c r="I1009" s="42"/>
    </row>
    <row r="1010" spans="2:9">
      <c r="B1010" s="118" t="s">
        <v>338</v>
      </c>
      <c r="C1010" s="13" t="s">
        <v>280</v>
      </c>
      <c r="D1010" s="80">
        <v>2022</v>
      </c>
      <c r="E1010" s="82" t="s">
        <v>233</v>
      </c>
      <c r="F1010" s="84" t="s">
        <v>20</v>
      </c>
      <c r="G1010" s="125"/>
      <c r="H1010" s="34"/>
      <c r="I1010" s="42"/>
    </row>
    <row r="1011" spans="2:9">
      <c r="B1011" s="118" t="s">
        <v>338</v>
      </c>
      <c r="C1011" s="13" t="s">
        <v>280</v>
      </c>
      <c r="D1011" s="80">
        <v>2022</v>
      </c>
      <c r="E1011" s="82" t="s">
        <v>28</v>
      </c>
      <c r="F1011" s="84" t="s">
        <v>234</v>
      </c>
      <c r="G1011" s="125"/>
      <c r="H1011" s="34"/>
      <c r="I1011" s="42"/>
    </row>
    <row r="1012" spans="2:9">
      <c r="B1012" s="118" t="s">
        <v>338</v>
      </c>
      <c r="C1012" s="13" t="s">
        <v>280</v>
      </c>
      <c r="D1012" s="80">
        <v>2022</v>
      </c>
      <c r="E1012" s="82" t="s">
        <v>236</v>
      </c>
      <c r="F1012" s="84" t="s">
        <v>20</v>
      </c>
      <c r="G1012" s="125"/>
      <c r="H1012" s="34"/>
      <c r="I1012" s="42"/>
    </row>
    <row r="1013" spans="2:9">
      <c r="B1013" s="118" t="s">
        <v>338</v>
      </c>
      <c r="C1013" s="13" t="s">
        <v>280</v>
      </c>
      <c r="D1013" s="80">
        <v>2022</v>
      </c>
      <c r="E1013" s="82" t="s">
        <v>237</v>
      </c>
      <c r="F1013" s="84" t="s">
        <v>20</v>
      </c>
      <c r="G1013" s="125"/>
      <c r="H1013" s="34"/>
      <c r="I1013" s="42"/>
    </row>
    <row r="1014" spans="2:9">
      <c r="B1014" s="118" t="s">
        <v>338</v>
      </c>
      <c r="C1014" s="13" t="s">
        <v>280</v>
      </c>
      <c r="D1014" s="80">
        <v>2022</v>
      </c>
      <c r="E1014" s="82" t="s">
        <v>238</v>
      </c>
      <c r="F1014" s="84" t="s">
        <v>20</v>
      </c>
      <c r="G1014" s="125"/>
      <c r="H1014" s="34"/>
      <c r="I1014" s="42"/>
    </row>
    <row r="1015" spans="2:9">
      <c r="B1015" s="118" t="s">
        <v>338</v>
      </c>
      <c r="C1015" s="13" t="s">
        <v>280</v>
      </c>
      <c r="D1015" s="80">
        <v>2022</v>
      </c>
      <c r="E1015" s="82" t="s">
        <v>199</v>
      </c>
      <c r="F1015" s="84" t="s">
        <v>234</v>
      </c>
      <c r="G1015" s="125"/>
      <c r="H1015" s="34"/>
      <c r="I1015" s="42"/>
    </row>
    <row r="1016" spans="2:9">
      <c r="B1016" s="118" t="s">
        <v>338</v>
      </c>
      <c r="C1016" s="13" t="s">
        <v>280</v>
      </c>
      <c r="D1016" s="80">
        <v>2022</v>
      </c>
      <c r="E1016" s="82" t="s">
        <v>235</v>
      </c>
      <c r="F1016" s="84" t="s">
        <v>20</v>
      </c>
      <c r="G1016" s="125"/>
      <c r="H1016" s="34"/>
      <c r="I1016" s="42"/>
    </row>
    <row r="1017" spans="2:9">
      <c r="B1017" s="119" t="s">
        <v>338</v>
      </c>
      <c r="C1017" s="16" t="s">
        <v>280</v>
      </c>
      <c r="D1017" s="87">
        <v>2023</v>
      </c>
      <c r="E1017" s="89" t="s">
        <v>189</v>
      </c>
      <c r="F1017" s="91" t="s">
        <v>239</v>
      </c>
      <c r="G1017" s="126"/>
      <c r="H1017" s="35">
        <v>2023</v>
      </c>
      <c r="I1017" s="42"/>
    </row>
    <row r="1018" spans="2:9">
      <c r="B1018" s="118" t="s">
        <v>338</v>
      </c>
      <c r="C1018" s="13" t="s">
        <v>280</v>
      </c>
      <c r="D1018" s="80">
        <v>2023</v>
      </c>
      <c r="E1018" s="82" t="s">
        <v>28</v>
      </c>
      <c r="F1018" s="84" t="s">
        <v>240</v>
      </c>
      <c r="G1018" s="125"/>
      <c r="H1018" s="34"/>
      <c r="I1018" s="42"/>
    </row>
    <row r="1019" spans="2:9">
      <c r="B1019" s="118" t="s">
        <v>338</v>
      </c>
      <c r="C1019" s="13" t="s">
        <v>280</v>
      </c>
      <c r="D1019" s="80">
        <v>2023</v>
      </c>
      <c r="E1019" s="82" t="s">
        <v>236</v>
      </c>
      <c r="F1019" s="84" t="s">
        <v>20</v>
      </c>
      <c r="G1019" s="125"/>
      <c r="H1019" s="34"/>
      <c r="I1019" s="42"/>
    </row>
    <row r="1020" spans="2:9">
      <c r="B1020" s="118" t="s">
        <v>338</v>
      </c>
      <c r="C1020" s="13" t="s">
        <v>280</v>
      </c>
      <c r="D1020" s="80">
        <v>2023</v>
      </c>
      <c r="E1020" s="82" t="s">
        <v>237</v>
      </c>
      <c r="F1020" s="84" t="s">
        <v>20</v>
      </c>
      <c r="G1020" s="125"/>
      <c r="H1020" s="34"/>
      <c r="I1020" s="42"/>
    </row>
    <row r="1021" spans="2:9">
      <c r="B1021" s="118" t="s">
        <v>338</v>
      </c>
      <c r="C1021" s="13" t="s">
        <v>280</v>
      </c>
      <c r="D1021" s="80">
        <v>2023</v>
      </c>
      <c r="E1021" s="82" t="s">
        <v>238</v>
      </c>
      <c r="F1021" s="84" t="s">
        <v>20</v>
      </c>
      <c r="G1021" s="125"/>
      <c r="H1021" s="34"/>
      <c r="I1021" s="42"/>
    </row>
    <row r="1022" spans="2:9" ht="13.5" thickBot="1">
      <c r="B1022" s="118" t="s">
        <v>338</v>
      </c>
      <c r="C1022" s="13" t="s">
        <v>280</v>
      </c>
      <c r="D1022" s="80">
        <v>2023</v>
      </c>
      <c r="E1022" s="82" t="s">
        <v>199</v>
      </c>
      <c r="F1022" s="84" t="s">
        <v>240</v>
      </c>
      <c r="G1022" s="125"/>
      <c r="H1022" s="34"/>
      <c r="I1022" s="42"/>
    </row>
    <row r="1023" spans="2:9" ht="13.5" thickTop="1">
      <c r="B1023" s="2"/>
      <c r="C1023" s="2"/>
      <c r="D1023" s="2"/>
      <c r="E1023" s="2"/>
      <c r="F1023" s="2"/>
      <c r="G1023" s="2"/>
      <c r="H1023" s="2"/>
    </row>
  </sheetData>
  <autoFilter ref="B4:J1022"/>
  <hyperlinks>
    <hyperlink ref="B6:C6" r:id="rId1" display="Compiled in Excel by Teoalida © cardatabase.teoalida.com"/>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B1:V199"/>
  <sheetViews>
    <sheetView workbookViewId="0">
      <pane ySplit="4" topLeftCell="A5" activePane="bottomLeft" state="frozen"/>
      <selection pane="bottomLeft" activeCell="A5" sqref="A5"/>
    </sheetView>
  </sheetViews>
  <sheetFormatPr defaultColWidth="2.7109375" defaultRowHeight="12.75"/>
  <cols>
    <col min="2" max="3" width="7.7109375" customWidth="1"/>
    <col min="4" max="4" width="12.7109375" customWidth="1"/>
    <col min="5" max="5" width="7.7109375" customWidth="1"/>
    <col min="6" max="6" width="24.7109375" customWidth="1"/>
    <col min="7" max="7" width="7.7109375" customWidth="1"/>
    <col min="8" max="8" width="20.7109375" customWidth="1"/>
    <col min="9" max="9" width="12.7109375" customWidth="1"/>
    <col min="10" max="10" width="29.7109375" customWidth="1"/>
    <col min="11" max="16" width="7.7109375" customWidth="1"/>
    <col min="17" max="17" width="12.7109375" customWidth="1"/>
    <col min="18" max="20" width="7.7109375" customWidth="1"/>
    <col min="22" max="22" width="7.7109375" customWidth="1"/>
  </cols>
  <sheetData>
    <row r="1" spans="2:22" ht="13.5" thickBot="1"/>
    <row r="2" spans="2:22" ht="26.25" thickTop="1">
      <c r="B2" s="58" t="s">
        <v>393</v>
      </c>
      <c r="C2" s="59" t="s">
        <v>394</v>
      </c>
      <c r="D2" s="60" t="s">
        <v>395</v>
      </c>
      <c r="E2" s="61" t="s">
        <v>396</v>
      </c>
      <c r="F2" s="62" t="s">
        <v>397</v>
      </c>
      <c r="G2" s="63" t="s">
        <v>398</v>
      </c>
      <c r="H2" s="64" t="s">
        <v>399</v>
      </c>
      <c r="I2" s="65" t="s">
        <v>400</v>
      </c>
      <c r="J2" s="66" t="s">
        <v>401</v>
      </c>
      <c r="K2" s="67" t="s">
        <v>402</v>
      </c>
      <c r="L2" s="67" t="s">
        <v>403</v>
      </c>
      <c r="M2" s="67" t="s">
        <v>404</v>
      </c>
      <c r="N2" s="67" t="s">
        <v>405</v>
      </c>
      <c r="O2" s="67" t="s">
        <v>406</v>
      </c>
      <c r="P2" s="67" t="s">
        <v>407</v>
      </c>
      <c r="Q2" s="67" t="s">
        <v>408</v>
      </c>
      <c r="R2" s="67" t="s">
        <v>409</v>
      </c>
      <c r="S2" s="67" t="s">
        <v>410</v>
      </c>
      <c r="T2" s="67" t="s">
        <v>411</v>
      </c>
      <c r="U2" s="42"/>
      <c r="V2" t="b">
        <f>D1=D2</f>
        <v>0</v>
      </c>
    </row>
    <row r="3" spans="2:22" ht="13.5" thickBot="1">
      <c r="B3" s="68">
        <f>COUNTA(B12:B27204)</f>
        <v>3</v>
      </c>
      <c r="C3" s="69">
        <f>COUNTA(C12:C27204)</f>
        <v>187</v>
      </c>
      <c r="D3" s="70">
        <f>COUNTA(D12:D27204)</f>
        <v>187</v>
      </c>
      <c r="E3" s="71">
        <f>COUNTA(E12:E27204)</f>
        <v>187</v>
      </c>
      <c r="F3" s="72">
        <f>COUNTA(F12:F27204)</f>
        <v>187</v>
      </c>
      <c r="G3" s="73">
        <f>COUNTA(G12:G27204)</f>
        <v>187</v>
      </c>
      <c r="H3" s="74">
        <f>COUNTA(H12:H27204)</f>
        <v>187</v>
      </c>
      <c r="I3" s="75">
        <f>COUNTA(I12:I27204)</f>
        <v>187</v>
      </c>
      <c r="J3" s="76">
        <f>COUNTA(J12:J27204)</f>
        <v>187</v>
      </c>
      <c r="K3" s="77">
        <f>COUNTA(K12:K27204)</f>
        <v>187</v>
      </c>
      <c r="L3" s="77">
        <f>COUNTA(L12:L27204)</f>
        <v>187</v>
      </c>
      <c r="M3" s="77">
        <f>COUNTA(M12:M27204)</f>
        <v>187</v>
      </c>
      <c r="N3" s="77">
        <f>COUNTA(N12:N27204)</f>
        <v>187</v>
      </c>
      <c r="O3" s="77">
        <f>COUNTA(O12:O27204)</f>
        <v>187</v>
      </c>
      <c r="P3" s="77">
        <f>COUNTA(P12:P27204)</f>
        <v>187</v>
      </c>
      <c r="Q3" s="77">
        <f>COUNTA(Q12:Q27204)</f>
        <v>187</v>
      </c>
      <c r="R3" s="77">
        <f>COUNTA(R12:R27204)</f>
        <v>187</v>
      </c>
      <c r="S3" s="77">
        <f>COUNTA(S12:S27204)</f>
        <v>187</v>
      </c>
      <c r="T3" s="77">
        <f>COUNTA(T12:T27204)</f>
        <v>187</v>
      </c>
      <c r="U3" s="42"/>
    </row>
    <row r="4" spans="2:22" ht="13.5" thickTop="1"/>
    <row r="5" spans="2:22" ht="26.25">
      <c r="B5" s="55" t="s">
        <v>892</v>
      </c>
    </row>
    <row r="6" spans="2:22" ht="18">
      <c r="B6" s="4" t="s">
        <v>412</v>
      </c>
    </row>
    <row r="8" spans="2:22">
      <c r="B8" s="57" t="s">
        <v>894</v>
      </c>
    </row>
    <row r="9" spans="2:22">
      <c r="B9" s="57" t="s">
        <v>893</v>
      </c>
    </row>
    <row r="10" spans="2:22">
      <c r="B10" s="57" t="s">
        <v>895</v>
      </c>
    </row>
    <row r="11" spans="2:22" ht="13.5" thickBot="1">
      <c r="B11" s="3"/>
      <c r="C11" s="3"/>
      <c r="D11" s="3"/>
      <c r="E11" s="3"/>
      <c r="F11" s="3"/>
      <c r="G11" s="3"/>
      <c r="H11" s="3"/>
      <c r="I11" s="3"/>
      <c r="J11" s="3"/>
      <c r="K11" s="3"/>
      <c r="L11" s="3"/>
      <c r="M11" s="3"/>
      <c r="N11" s="3"/>
      <c r="O11" s="3"/>
      <c r="P11" s="3"/>
      <c r="Q11" s="3"/>
      <c r="R11" s="3"/>
      <c r="S11" s="3"/>
      <c r="T11" s="3"/>
    </row>
    <row r="12" spans="2:22" ht="13.5" thickTop="1">
      <c r="B12" s="41" t="s">
        <v>731</v>
      </c>
      <c r="C12" s="85" t="s">
        <v>731</v>
      </c>
      <c r="D12" s="16" t="s">
        <v>378</v>
      </c>
      <c r="E12" s="86" t="s">
        <v>721</v>
      </c>
      <c r="F12" s="87" t="s">
        <v>732</v>
      </c>
      <c r="G12" s="88" t="s">
        <v>733</v>
      </c>
      <c r="H12" s="89" t="s">
        <v>597</v>
      </c>
      <c r="I12" s="90" t="s">
        <v>734</v>
      </c>
      <c r="J12" s="91" t="s">
        <v>706</v>
      </c>
      <c r="K12" s="6" t="s">
        <v>572</v>
      </c>
      <c r="L12" s="6" t="s">
        <v>565</v>
      </c>
      <c r="M12" s="6" t="s">
        <v>530</v>
      </c>
      <c r="N12" s="6" t="s">
        <v>416</v>
      </c>
      <c r="O12" s="6" t="s">
        <v>608</v>
      </c>
      <c r="P12" s="6" t="s">
        <v>193</v>
      </c>
      <c r="Q12" s="6" t="s">
        <v>528</v>
      </c>
      <c r="R12" s="6" t="s">
        <v>599</v>
      </c>
      <c r="S12" s="6" t="s">
        <v>544</v>
      </c>
      <c r="T12" s="6">
        <v>840</v>
      </c>
      <c r="U12" s="42"/>
    </row>
    <row r="13" spans="2:22">
      <c r="B13" s="40"/>
      <c r="C13" s="78" t="s">
        <v>731</v>
      </c>
      <c r="D13" s="13" t="s">
        <v>378</v>
      </c>
      <c r="E13" s="79" t="s">
        <v>721</v>
      </c>
      <c r="F13" s="80" t="s">
        <v>732</v>
      </c>
      <c r="G13" s="81" t="s">
        <v>733</v>
      </c>
      <c r="H13" s="82" t="s">
        <v>597</v>
      </c>
      <c r="I13" s="83" t="s">
        <v>734</v>
      </c>
      <c r="J13" s="84" t="s">
        <v>707</v>
      </c>
      <c r="K13" s="5" t="s">
        <v>613</v>
      </c>
      <c r="L13" s="5" t="s">
        <v>562</v>
      </c>
      <c r="M13" s="5" t="s">
        <v>434</v>
      </c>
      <c r="N13" s="5" t="s">
        <v>435</v>
      </c>
      <c r="O13" s="5" t="s">
        <v>608</v>
      </c>
      <c r="P13" s="5" t="s">
        <v>191</v>
      </c>
      <c r="Q13" s="5" t="s">
        <v>525</v>
      </c>
      <c r="R13" s="5" t="s">
        <v>417</v>
      </c>
      <c r="S13" s="5" t="s">
        <v>526</v>
      </c>
      <c r="T13" s="5">
        <v>862</v>
      </c>
      <c r="U13" s="42"/>
    </row>
    <row r="14" spans="2:22">
      <c r="B14" s="40"/>
      <c r="C14" s="78" t="s">
        <v>731</v>
      </c>
      <c r="D14" s="13" t="s">
        <v>378</v>
      </c>
      <c r="E14" s="79" t="s">
        <v>721</v>
      </c>
      <c r="F14" s="80" t="s">
        <v>732</v>
      </c>
      <c r="G14" s="81" t="s">
        <v>733</v>
      </c>
      <c r="H14" s="82" t="s">
        <v>597</v>
      </c>
      <c r="I14" s="83" t="s">
        <v>734</v>
      </c>
      <c r="J14" s="84" t="s">
        <v>708</v>
      </c>
      <c r="K14" s="5" t="s">
        <v>561</v>
      </c>
      <c r="L14" s="5" t="s">
        <v>565</v>
      </c>
      <c r="M14" s="5" t="s">
        <v>530</v>
      </c>
      <c r="N14" s="5" t="s">
        <v>416</v>
      </c>
      <c r="O14" s="5" t="s">
        <v>608</v>
      </c>
      <c r="P14" s="5" t="s">
        <v>191</v>
      </c>
      <c r="Q14" s="5" t="s">
        <v>563</v>
      </c>
      <c r="R14" s="5" t="s">
        <v>417</v>
      </c>
      <c r="S14" s="5" t="s">
        <v>533</v>
      </c>
      <c r="T14" s="5">
        <v>832</v>
      </c>
      <c r="U14" s="42"/>
    </row>
    <row r="15" spans="2:22">
      <c r="B15" s="40"/>
      <c r="C15" s="78" t="s">
        <v>731</v>
      </c>
      <c r="D15" s="13" t="s">
        <v>378</v>
      </c>
      <c r="E15" s="79" t="s">
        <v>721</v>
      </c>
      <c r="F15" s="80" t="s">
        <v>732</v>
      </c>
      <c r="G15" s="81" t="s">
        <v>733</v>
      </c>
      <c r="H15" s="82" t="s">
        <v>597</v>
      </c>
      <c r="I15" s="83" t="s">
        <v>734</v>
      </c>
      <c r="J15" s="84" t="s">
        <v>709</v>
      </c>
      <c r="K15" s="5" t="s">
        <v>566</v>
      </c>
      <c r="L15" s="5" t="s">
        <v>565</v>
      </c>
      <c r="M15" s="5" t="s">
        <v>446</v>
      </c>
      <c r="N15" s="5" t="s">
        <v>435</v>
      </c>
      <c r="O15" s="5" t="s">
        <v>608</v>
      </c>
      <c r="P15" s="5" t="s">
        <v>191</v>
      </c>
      <c r="Q15" s="5" t="s">
        <v>528</v>
      </c>
      <c r="R15" s="5" t="s">
        <v>417</v>
      </c>
      <c r="S15" s="5" t="s">
        <v>533</v>
      </c>
      <c r="T15" s="5">
        <v>848</v>
      </c>
      <c r="U15" s="42"/>
    </row>
    <row r="16" spans="2:22">
      <c r="B16" s="40"/>
      <c r="C16" s="78" t="s">
        <v>731</v>
      </c>
      <c r="D16" s="13" t="s">
        <v>378</v>
      </c>
      <c r="E16" s="79" t="s">
        <v>721</v>
      </c>
      <c r="F16" s="80" t="s">
        <v>732</v>
      </c>
      <c r="G16" s="81" t="s">
        <v>733</v>
      </c>
      <c r="H16" s="82" t="s">
        <v>597</v>
      </c>
      <c r="I16" s="83" t="s">
        <v>734</v>
      </c>
      <c r="J16" s="84" t="s">
        <v>710</v>
      </c>
      <c r="K16" s="5" t="s">
        <v>527</v>
      </c>
      <c r="L16" s="5" t="s">
        <v>549</v>
      </c>
      <c r="M16" s="5" t="s">
        <v>446</v>
      </c>
      <c r="N16" s="5" t="s">
        <v>421</v>
      </c>
      <c r="O16" s="5" t="s">
        <v>608</v>
      </c>
      <c r="P16" s="5" t="s">
        <v>193</v>
      </c>
      <c r="Q16" s="5" t="s">
        <v>528</v>
      </c>
      <c r="R16" s="5" t="s">
        <v>599</v>
      </c>
      <c r="S16" s="5" t="s">
        <v>533</v>
      </c>
      <c r="T16" s="5">
        <v>837</v>
      </c>
      <c r="U16" s="42"/>
    </row>
    <row r="17" spans="2:21">
      <c r="B17" s="40"/>
      <c r="C17" s="78" t="s">
        <v>731</v>
      </c>
      <c r="D17" s="13" t="s">
        <v>378</v>
      </c>
      <c r="E17" s="79" t="s">
        <v>721</v>
      </c>
      <c r="F17" s="80" t="s">
        <v>732</v>
      </c>
      <c r="G17" s="81" t="s">
        <v>733</v>
      </c>
      <c r="H17" s="82" t="s">
        <v>597</v>
      </c>
      <c r="I17" s="83" t="s">
        <v>734</v>
      </c>
      <c r="J17" s="84" t="s">
        <v>711</v>
      </c>
      <c r="K17" s="5" t="s">
        <v>564</v>
      </c>
      <c r="L17" s="5" t="s">
        <v>573</v>
      </c>
      <c r="M17" s="5" t="s">
        <v>555</v>
      </c>
      <c r="N17" s="5" t="s">
        <v>435</v>
      </c>
      <c r="O17" s="5" t="s">
        <v>608</v>
      </c>
      <c r="P17" s="5" t="s">
        <v>193</v>
      </c>
      <c r="Q17" s="5" t="s">
        <v>532</v>
      </c>
      <c r="R17" s="5" t="s">
        <v>599</v>
      </c>
      <c r="S17" s="5" t="s">
        <v>533</v>
      </c>
      <c r="T17" s="5">
        <v>807</v>
      </c>
      <c r="U17" s="42"/>
    </row>
    <row r="18" spans="2:21">
      <c r="B18" s="40"/>
      <c r="C18" s="78" t="s">
        <v>731</v>
      </c>
      <c r="D18" s="13" t="s">
        <v>378</v>
      </c>
      <c r="E18" s="79" t="s">
        <v>721</v>
      </c>
      <c r="F18" s="80" t="s">
        <v>732</v>
      </c>
      <c r="G18" s="81" t="s">
        <v>733</v>
      </c>
      <c r="H18" s="82" t="s">
        <v>597</v>
      </c>
      <c r="I18" s="83" t="s">
        <v>734</v>
      </c>
      <c r="J18" s="84" t="s">
        <v>712</v>
      </c>
      <c r="K18" s="5" t="s">
        <v>578</v>
      </c>
      <c r="L18" s="5" t="s">
        <v>573</v>
      </c>
      <c r="M18" s="5" t="s">
        <v>555</v>
      </c>
      <c r="N18" s="5" t="s">
        <v>435</v>
      </c>
      <c r="O18" s="5" t="s">
        <v>608</v>
      </c>
      <c r="P18" s="5" t="s">
        <v>193</v>
      </c>
      <c r="Q18" s="5" t="s">
        <v>550</v>
      </c>
      <c r="R18" s="5" t="s">
        <v>599</v>
      </c>
      <c r="S18" s="5" t="s">
        <v>536</v>
      </c>
      <c r="T18" s="5">
        <v>781</v>
      </c>
      <c r="U18" s="42"/>
    </row>
    <row r="19" spans="2:21">
      <c r="B19" s="40"/>
      <c r="C19" s="78" t="s">
        <v>731</v>
      </c>
      <c r="D19" s="13" t="s">
        <v>378</v>
      </c>
      <c r="E19" s="79" t="s">
        <v>721</v>
      </c>
      <c r="F19" s="80" t="s">
        <v>732</v>
      </c>
      <c r="G19" s="81" t="s">
        <v>733</v>
      </c>
      <c r="H19" s="82" t="s">
        <v>597</v>
      </c>
      <c r="I19" s="83" t="s">
        <v>734</v>
      </c>
      <c r="J19" s="84" t="s">
        <v>713</v>
      </c>
      <c r="K19" s="5" t="s">
        <v>534</v>
      </c>
      <c r="L19" s="5" t="s">
        <v>414</v>
      </c>
      <c r="M19" s="5" t="s">
        <v>492</v>
      </c>
      <c r="N19" s="5" t="s">
        <v>449</v>
      </c>
      <c r="O19" s="5" t="s">
        <v>608</v>
      </c>
      <c r="P19" s="5" t="s">
        <v>193</v>
      </c>
      <c r="Q19" s="5" t="s">
        <v>532</v>
      </c>
      <c r="R19" s="5" t="s">
        <v>599</v>
      </c>
      <c r="S19" s="5" t="s">
        <v>533</v>
      </c>
      <c r="T19" s="5">
        <v>824</v>
      </c>
      <c r="U19" s="42"/>
    </row>
    <row r="20" spans="2:21">
      <c r="B20" s="40"/>
      <c r="C20" s="78" t="s">
        <v>731</v>
      </c>
      <c r="D20" s="13" t="s">
        <v>378</v>
      </c>
      <c r="E20" s="79" t="s">
        <v>721</v>
      </c>
      <c r="F20" s="80" t="s">
        <v>732</v>
      </c>
      <c r="G20" s="81" t="s">
        <v>733</v>
      </c>
      <c r="H20" s="82" t="s">
        <v>597</v>
      </c>
      <c r="I20" s="83" t="s">
        <v>734</v>
      </c>
      <c r="J20" s="84" t="s">
        <v>714</v>
      </c>
      <c r="K20" s="5" t="s">
        <v>568</v>
      </c>
      <c r="L20" s="5" t="s">
        <v>582</v>
      </c>
      <c r="M20" s="5" t="s">
        <v>420</v>
      </c>
      <c r="N20" s="5" t="s">
        <v>421</v>
      </c>
      <c r="O20" s="5" t="s">
        <v>608</v>
      </c>
      <c r="P20" s="5" t="s">
        <v>193</v>
      </c>
      <c r="Q20" s="5" t="s">
        <v>570</v>
      </c>
      <c r="R20" s="5" t="s">
        <v>599</v>
      </c>
      <c r="S20" s="5" t="s">
        <v>536</v>
      </c>
      <c r="T20" s="5">
        <v>795</v>
      </c>
      <c r="U20" s="42"/>
    </row>
    <row r="21" spans="2:21">
      <c r="B21" s="40"/>
      <c r="C21" s="78" t="s">
        <v>731</v>
      </c>
      <c r="D21" s="13" t="s">
        <v>378</v>
      </c>
      <c r="E21" s="79" t="s">
        <v>721</v>
      </c>
      <c r="F21" s="80" t="s">
        <v>732</v>
      </c>
      <c r="G21" s="81" t="s">
        <v>733</v>
      </c>
      <c r="H21" s="82" t="s">
        <v>597</v>
      </c>
      <c r="I21" s="83" t="s">
        <v>734</v>
      </c>
      <c r="J21" s="84" t="s">
        <v>715</v>
      </c>
      <c r="K21" s="5" t="s">
        <v>569</v>
      </c>
      <c r="L21" s="5" t="s">
        <v>582</v>
      </c>
      <c r="M21" s="5" t="s">
        <v>420</v>
      </c>
      <c r="N21" s="5" t="s">
        <v>421</v>
      </c>
      <c r="O21" s="5" t="s">
        <v>608</v>
      </c>
      <c r="P21" s="5" t="s">
        <v>193</v>
      </c>
      <c r="Q21" s="5" t="s">
        <v>535</v>
      </c>
      <c r="R21" s="5" t="s">
        <v>599</v>
      </c>
      <c r="S21" s="5" t="s">
        <v>571</v>
      </c>
      <c r="T21" s="5">
        <v>769</v>
      </c>
      <c r="U21" s="42"/>
    </row>
    <row r="22" spans="2:21">
      <c r="B22" s="40"/>
      <c r="C22" s="78" t="s">
        <v>731</v>
      </c>
      <c r="D22" s="13" t="s">
        <v>378</v>
      </c>
      <c r="E22" s="79" t="s">
        <v>721</v>
      </c>
      <c r="F22" s="80" t="s">
        <v>732</v>
      </c>
      <c r="G22" s="81" t="s">
        <v>733</v>
      </c>
      <c r="H22" s="82" t="s">
        <v>597</v>
      </c>
      <c r="I22" s="83" t="s">
        <v>734</v>
      </c>
      <c r="J22" s="84" t="s">
        <v>716</v>
      </c>
      <c r="K22" s="5" t="s">
        <v>566</v>
      </c>
      <c r="L22" s="5" t="s">
        <v>439</v>
      </c>
      <c r="M22" s="5" t="s">
        <v>482</v>
      </c>
      <c r="N22" s="5" t="s">
        <v>425</v>
      </c>
      <c r="O22" s="5" t="s">
        <v>608</v>
      </c>
      <c r="P22" s="5" t="s">
        <v>193</v>
      </c>
      <c r="Q22" s="5" t="s">
        <v>735</v>
      </c>
      <c r="R22" s="5" t="s">
        <v>599</v>
      </c>
      <c r="S22" s="5" t="s">
        <v>533</v>
      </c>
      <c r="T22" s="5">
        <v>845</v>
      </c>
      <c r="U22" s="42"/>
    </row>
    <row r="23" spans="2:21">
      <c r="B23" s="40"/>
      <c r="C23" s="78" t="s">
        <v>731</v>
      </c>
      <c r="D23" s="13" t="s">
        <v>378</v>
      </c>
      <c r="E23" s="79" t="s">
        <v>721</v>
      </c>
      <c r="F23" s="80" t="s">
        <v>732</v>
      </c>
      <c r="G23" s="81" t="s">
        <v>733</v>
      </c>
      <c r="H23" s="82" t="s">
        <v>597</v>
      </c>
      <c r="I23" s="83" t="s">
        <v>734</v>
      </c>
      <c r="J23" s="84" t="s">
        <v>736</v>
      </c>
      <c r="K23" s="5" t="s">
        <v>542</v>
      </c>
      <c r="L23" s="5" t="s">
        <v>475</v>
      </c>
      <c r="M23" s="5" t="s">
        <v>492</v>
      </c>
      <c r="N23" s="5" t="s">
        <v>449</v>
      </c>
      <c r="O23" s="5" t="s">
        <v>608</v>
      </c>
      <c r="P23" s="5" t="s">
        <v>193</v>
      </c>
      <c r="Q23" s="5" t="s">
        <v>546</v>
      </c>
      <c r="R23" s="5" t="s">
        <v>599</v>
      </c>
      <c r="S23" s="5" t="s">
        <v>547</v>
      </c>
      <c r="T23" s="5">
        <v>814</v>
      </c>
      <c r="U23" s="42"/>
    </row>
    <row r="24" spans="2:21">
      <c r="B24" s="40"/>
      <c r="C24" s="78" t="s">
        <v>731</v>
      </c>
      <c r="D24" s="13" t="s">
        <v>378</v>
      </c>
      <c r="E24" s="79" t="s">
        <v>721</v>
      </c>
      <c r="F24" s="80" t="s">
        <v>732</v>
      </c>
      <c r="G24" s="81" t="s">
        <v>733</v>
      </c>
      <c r="H24" s="82" t="s">
        <v>597</v>
      </c>
      <c r="I24" s="83" t="s">
        <v>734</v>
      </c>
      <c r="J24" s="84" t="s">
        <v>737</v>
      </c>
      <c r="K24" s="5" t="s">
        <v>527</v>
      </c>
      <c r="L24" s="5" t="s">
        <v>445</v>
      </c>
      <c r="M24" s="5" t="s">
        <v>521</v>
      </c>
      <c r="N24" s="5" t="s">
        <v>469</v>
      </c>
      <c r="O24" s="5" t="s">
        <v>608</v>
      </c>
      <c r="P24" s="5" t="s">
        <v>193</v>
      </c>
      <c r="Q24" s="5" t="s">
        <v>532</v>
      </c>
      <c r="R24" s="5" t="s">
        <v>599</v>
      </c>
      <c r="S24" s="5" t="s">
        <v>547</v>
      </c>
      <c r="T24" s="5">
        <v>835</v>
      </c>
      <c r="U24" s="42"/>
    </row>
    <row r="25" spans="2:21">
      <c r="B25" s="40"/>
      <c r="C25" s="78" t="s">
        <v>731</v>
      </c>
      <c r="D25" s="13" t="s">
        <v>378</v>
      </c>
      <c r="E25" s="79" t="s">
        <v>721</v>
      </c>
      <c r="F25" s="80" t="s">
        <v>732</v>
      </c>
      <c r="G25" s="81" t="s">
        <v>733</v>
      </c>
      <c r="H25" s="82" t="s">
        <v>597</v>
      </c>
      <c r="I25" s="83" t="s">
        <v>734</v>
      </c>
      <c r="J25" s="84" t="s">
        <v>717</v>
      </c>
      <c r="K25" s="5" t="s">
        <v>542</v>
      </c>
      <c r="L25" s="5" t="s">
        <v>504</v>
      </c>
      <c r="M25" s="5" t="s">
        <v>602</v>
      </c>
      <c r="N25" s="5" t="s">
        <v>486</v>
      </c>
      <c r="O25" s="5" t="s">
        <v>608</v>
      </c>
      <c r="P25" s="5" t="s">
        <v>193</v>
      </c>
      <c r="Q25" s="5" t="s">
        <v>538</v>
      </c>
      <c r="R25" s="5" t="s">
        <v>599</v>
      </c>
      <c r="S25" s="5" t="s">
        <v>571</v>
      </c>
      <c r="T25" s="5">
        <v>814</v>
      </c>
      <c r="U25" s="42"/>
    </row>
    <row r="26" spans="2:21">
      <c r="B26" s="40"/>
      <c r="C26" s="78" t="s">
        <v>731</v>
      </c>
      <c r="D26" s="13" t="s">
        <v>378</v>
      </c>
      <c r="E26" s="79" t="s">
        <v>721</v>
      </c>
      <c r="F26" s="80" t="s">
        <v>732</v>
      </c>
      <c r="G26" s="81" t="s">
        <v>733</v>
      </c>
      <c r="H26" s="82" t="s">
        <v>597</v>
      </c>
      <c r="I26" s="83" t="s">
        <v>734</v>
      </c>
      <c r="J26" s="84" t="s">
        <v>738</v>
      </c>
      <c r="K26" s="5" t="s">
        <v>561</v>
      </c>
      <c r="L26" s="5" t="s">
        <v>575</v>
      </c>
      <c r="M26" s="5" t="s">
        <v>492</v>
      </c>
      <c r="N26" s="5" t="s">
        <v>449</v>
      </c>
      <c r="O26" s="5" t="s">
        <v>608</v>
      </c>
      <c r="P26" s="5" t="s">
        <v>191</v>
      </c>
      <c r="Q26" s="5" t="s">
        <v>543</v>
      </c>
      <c r="R26" s="5" t="s">
        <v>417</v>
      </c>
      <c r="S26" s="5" t="s">
        <v>533</v>
      </c>
      <c r="T26" s="5">
        <v>833</v>
      </c>
      <c r="U26" s="42"/>
    </row>
    <row r="27" spans="2:21">
      <c r="B27" s="40"/>
      <c r="C27" s="78" t="s">
        <v>731</v>
      </c>
      <c r="D27" s="13" t="s">
        <v>378</v>
      </c>
      <c r="E27" s="79" t="s">
        <v>721</v>
      </c>
      <c r="F27" s="80" t="s">
        <v>732</v>
      </c>
      <c r="G27" s="81" t="s">
        <v>733</v>
      </c>
      <c r="H27" s="82" t="s">
        <v>597</v>
      </c>
      <c r="I27" s="83" t="s">
        <v>734</v>
      </c>
      <c r="J27" s="84" t="s">
        <v>722</v>
      </c>
      <c r="K27" s="5" t="s">
        <v>564</v>
      </c>
      <c r="L27" s="5" t="s">
        <v>549</v>
      </c>
      <c r="M27" s="5" t="s">
        <v>460</v>
      </c>
      <c r="N27" s="5" t="s">
        <v>421</v>
      </c>
      <c r="O27" s="5" t="s">
        <v>608</v>
      </c>
      <c r="P27" s="5" t="s">
        <v>191</v>
      </c>
      <c r="Q27" s="5" t="s">
        <v>546</v>
      </c>
      <c r="R27" s="5" t="s">
        <v>599</v>
      </c>
      <c r="S27" s="5" t="s">
        <v>547</v>
      </c>
      <c r="T27" s="5">
        <v>806</v>
      </c>
      <c r="U27" s="42"/>
    </row>
    <row r="28" spans="2:21">
      <c r="B28" s="40"/>
      <c r="C28" s="78" t="s">
        <v>731</v>
      </c>
      <c r="D28" s="13" t="s">
        <v>378</v>
      </c>
      <c r="E28" s="79" t="s">
        <v>721</v>
      </c>
      <c r="F28" s="80" t="s">
        <v>732</v>
      </c>
      <c r="G28" s="81" t="s">
        <v>733</v>
      </c>
      <c r="H28" s="82" t="s">
        <v>597</v>
      </c>
      <c r="I28" s="83" t="s">
        <v>734</v>
      </c>
      <c r="J28" s="84" t="s">
        <v>718</v>
      </c>
      <c r="K28" s="5" t="s">
        <v>537</v>
      </c>
      <c r="L28" s="5" t="s">
        <v>573</v>
      </c>
      <c r="M28" s="5" t="s">
        <v>555</v>
      </c>
      <c r="N28" s="5" t="s">
        <v>435</v>
      </c>
      <c r="O28" s="5" t="s">
        <v>608</v>
      </c>
      <c r="P28" s="5" t="s">
        <v>193</v>
      </c>
      <c r="Q28" s="5" t="s">
        <v>546</v>
      </c>
      <c r="R28" s="5" t="s">
        <v>599</v>
      </c>
      <c r="S28" s="5" t="s">
        <v>547</v>
      </c>
      <c r="T28" s="5">
        <v>777</v>
      </c>
      <c r="U28" s="42"/>
    </row>
    <row r="29" spans="2:21">
      <c r="B29" s="40"/>
      <c r="C29" s="78" t="s">
        <v>731</v>
      </c>
      <c r="D29" s="13" t="s">
        <v>378</v>
      </c>
      <c r="E29" s="79" t="s">
        <v>721</v>
      </c>
      <c r="F29" s="80" t="s">
        <v>732</v>
      </c>
      <c r="G29" s="81" t="s">
        <v>733</v>
      </c>
      <c r="H29" s="82" t="s">
        <v>597</v>
      </c>
      <c r="I29" s="83" t="s">
        <v>734</v>
      </c>
      <c r="J29" s="84" t="s">
        <v>723</v>
      </c>
      <c r="K29" s="5" t="s">
        <v>534</v>
      </c>
      <c r="L29" s="5" t="s">
        <v>582</v>
      </c>
      <c r="M29" s="5" t="s">
        <v>420</v>
      </c>
      <c r="N29" s="5" t="s">
        <v>421</v>
      </c>
      <c r="O29" s="5" t="s">
        <v>608</v>
      </c>
      <c r="P29" s="5" t="s">
        <v>191</v>
      </c>
      <c r="Q29" s="5" t="s">
        <v>546</v>
      </c>
      <c r="R29" s="5" t="s">
        <v>417</v>
      </c>
      <c r="S29" s="5" t="s">
        <v>547</v>
      </c>
      <c r="T29" s="5">
        <v>823</v>
      </c>
      <c r="U29" s="42"/>
    </row>
    <row r="30" spans="2:21">
      <c r="B30" s="40"/>
      <c r="C30" s="78" t="s">
        <v>731</v>
      </c>
      <c r="D30" s="13" t="s">
        <v>378</v>
      </c>
      <c r="E30" s="79" t="s">
        <v>721</v>
      </c>
      <c r="F30" s="80" t="s">
        <v>732</v>
      </c>
      <c r="G30" s="81" t="s">
        <v>733</v>
      </c>
      <c r="H30" s="82" t="s">
        <v>597</v>
      </c>
      <c r="I30" s="83" t="s">
        <v>734</v>
      </c>
      <c r="J30" s="84" t="s">
        <v>719</v>
      </c>
      <c r="K30" s="5" t="s">
        <v>586</v>
      </c>
      <c r="L30" s="5" t="s">
        <v>582</v>
      </c>
      <c r="M30" s="5" t="s">
        <v>420</v>
      </c>
      <c r="N30" s="5" t="s">
        <v>421</v>
      </c>
      <c r="O30" s="5" t="s">
        <v>608</v>
      </c>
      <c r="P30" s="5" t="s">
        <v>193</v>
      </c>
      <c r="Q30" s="5" t="s">
        <v>550</v>
      </c>
      <c r="R30" s="5" t="s">
        <v>599</v>
      </c>
      <c r="S30" s="5" t="s">
        <v>571</v>
      </c>
      <c r="T30" s="5">
        <v>766</v>
      </c>
      <c r="U30" s="42"/>
    </row>
    <row r="31" spans="2:21">
      <c r="B31" s="40"/>
      <c r="C31" s="78" t="s">
        <v>731</v>
      </c>
      <c r="D31" s="13" t="s">
        <v>378</v>
      </c>
      <c r="E31" s="79" t="s">
        <v>721</v>
      </c>
      <c r="F31" s="80" t="s">
        <v>732</v>
      </c>
      <c r="G31" s="81" t="s">
        <v>733</v>
      </c>
      <c r="H31" s="82" t="s">
        <v>597</v>
      </c>
      <c r="I31" s="83" t="s">
        <v>734</v>
      </c>
      <c r="J31" s="84" t="s">
        <v>739</v>
      </c>
      <c r="K31" s="5" t="s">
        <v>524</v>
      </c>
      <c r="L31" s="5" t="s">
        <v>486</v>
      </c>
      <c r="M31" s="5" t="s">
        <v>482</v>
      </c>
      <c r="N31" s="5" t="s">
        <v>425</v>
      </c>
      <c r="O31" s="5" t="s">
        <v>608</v>
      </c>
      <c r="P31" s="5" t="s">
        <v>191</v>
      </c>
      <c r="Q31" s="5" t="s">
        <v>543</v>
      </c>
      <c r="R31" s="5" t="s">
        <v>417</v>
      </c>
      <c r="S31" s="5" t="s">
        <v>547</v>
      </c>
      <c r="T31" s="5">
        <v>855</v>
      </c>
      <c r="U31" s="42"/>
    </row>
    <row r="32" spans="2:21">
      <c r="B32" s="40"/>
      <c r="C32" s="78" t="s">
        <v>731</v>
      </c>
      <c r="D32" s="13" t="s">
        <v>378</v>
      </c>
      <c r="E32" s="79" t="s">
        <v>721</v>
      </c>
      <c r="F32" s="80" t="s">
        <v>732</v>
      </c>
      <c r="G32" s="81" t="s">
        <v>733</v>
      </c>
      <c r="H32" s="82" t="s">
        <v>597</v>
      </c>
      <c r="I32" s="83" t="s">
        <v>734</v>
      </c>
      <c r="J32" s="84" t="s">
        <v>740</v>
      </c>
      <c r="K32" s="5" t="s">
        <v>542</v>
      </c>
      <c r="L32" s="5" t="s">
        <v>439</v>
      </c>
      <c r="M32" s="5" t="s">
        <v>482</v>
      </c>
      <c r="N32" s="5" t="s">
        <v>425</v>
      </c>
      <c r="O32" s="5" t="s">
        <v>608</v>
      </c>
      <c r="P32" s="5" t="s">
        <v>193</v>
      </c>
      <c r="Q32" s="5" t="s">
        <v>563</v>
      </c>
      <c r="R32" s="5" t="s">
        <v>599</v>
      </c>
      <c r="S32" s="5" t="s">
        <v>536</v>
      </c>
      <c r="T32" s="5">
        <v>813</v>
      </c>
      <c r="U32" s="42"/>
    </row>
    <row r="33" spans="2:21">
      <c r="B33" s="40"/>
      <c r="C33" s="78" t="s">
        <v>731</v>
      </c>
      <c r="D33" s="13" t="s">
        <v>378</v>
      </c>
      <c r="E33" s="79" t="s">
        <v>721</v>
      </c>
      <c r="F33" s="80" t="s">
        <v>732</v>
      </c>
      <c r="G33" s="81" t="s">
        <v>733</v>
      </c>
      <c r="H33" s="82" t="s">
        <v>597</v>
      </c>
      <c r="I33" s="83" t="s">
        <v>734</v>
      </c>
      <c r="J33" s="84" t="s">
        <v>741</v>
      </c>
      <c r="K33" s="5" t="s">
        <v>574</v>
      </c>
      <c r="L33" s="5" t="s">
        <v>475</v>
      </c>
      <c r="M33" s="5" t="s">
        <v>424</v>
      </c>
      <c r="N33" s="5" t="s">
        <v>449</v>
      </c>
      <c r="O33" s="5" t="s">
        <v>608</v>
      </c>
      <c r="P33" s="5" t="s">
        <v>193</v>
      </c>
      <c r="Q33" s="5" t="s">
        <v>570</v>
      </c>
      <c r="R33" s="5" t="s">
        <v>599</v>
      </c>
      <c r="S33" s="5" t="s">
        <v>536</v>
      </c>
      <c r="T33" s="5">
        <v>784</v>
      </c>
      <c r="U33" s="42"/>
    </row>
    <row r="34" spans="2:21">
      <c r="B34" s="40"/>
      <c r="C34" s="78" t="s">
        <v>731</v>
      </c>
      <c r="D34" s="13" t="s">
        <v>378</v>
      </c>
      <c r="E34" s="79" t="s">
        <v>721</v>
      </c>
      <c r="F34" s="80" t="s">
        <v>732</v>
      </c>
      <c r="G34" s="81" t="s">
        <v>733</v>
      </c>
      <c r="H34" s="82" t="s">
        <v>597</v>
      </c>
      <c r="I34" s="83" t="s">
        <v>734</v>
      </c>
      <c r="J34" s="84" t="s">
        <v>724</v>
      </c>
      <c r="K34" s="5" t="s">
        <v>527</v>
      </c>
      <c r="L34" s="5" t="s">
        <v>445</v>
      </c>
      <c r="M34" s="5" t="s">
        <v>521</v>
      </c>
      <c r="N34" s="5" t="s">
        <v>469</v>
      </c>
      <c r="O34" s="5" t="s">
        <v>608</v>
      </c>
      <c r="P34" s="5" t="s">
        <v>191</v>
      </c>
      <c r="Q34" s="5" t="s">
        <v>532</v>
      </c>
      <c r="R34" s="5" t="s">
        <v>417</v>
      </c>
      <c r="S34" s="5" t="s">
        <v>571</v>
      </c>
      <c r="T34" s="5">
        <v>836</v>
      </c>
      <c r="U34" s="42"/>
    </row>
    <row r="35" spans="2:21">
      <c r="B35" s="40"/>
      <c r="C35" s="78" t="s">
        <v>731</v>
      </c>
      <c r="D35" s="13" t="s">
        <v>378</v>
      </c>
      <c r="E35" s="79" t="s">
        <v>721</v>
      </c>
      <c r="F35" s="80" t="s">
        <v>732</v>
      </c>
      <c r="G35" s="81" t="s">
        <v>733</v>
      </c>
      <c r="H35" s="82" t="s">
        <v>597</v>
      </c>
      <c r="I35" s="83" t="s">
        <v>734</v>
      </c>
      <c r="J35" s="84" t="s">
        <v>742</v>
      </c>
      <c r="K35" s="5" t="s">
        <v>603</v>
      </c>
      <c r="L35" s="5" t="s">
        <v>445</v>
      </c>
      <c r="M35" s="5" t="s">
        <v>521</v>
      </c>
      <c r="N35" s="5" t="s">
        <v>469</v>
      </c>
      <c r="O35" s="5" t="s">
        <v>608</v>
      </c>
      <c r="P35" s="5" t="s">
        <v>193</v>
      </c>
      <c r="Q35" s="5" t="s">
        <v>546</v>
      </c>
      <c r="R35" s="5" t="s">
        <v>599</v>
      </c>
      <c r="S35" s="5" t="s">
        <v>536</v>
      </c>
      <c r="T35" s="5">
        <v>803</v>
      </c>
      <c r="U35" s="42"/>
    </row>
    <row r="36" spans="2:21">
      <c r="B36" s="40"/>
      <c r="C36" s="78" t="s">
        <v>731</v>
      </c>
      <c r="D36" s="13" t="s">
        <v>378</v>
      </c>
      <c r="E36" s="79" t="s">
        <v>721</v>
      </c>
      <c r="F36" s="80" t="s">
        <v>732</v>
      </c>
      <c r="G36" s="81" t="s">
        <v>733</v>
      </c>
      <c r="H36" s="82" t="s">
        <v>597</v>
      </c>
      <c r="I36" s="83" t="s">
        <v>734</v>
      </c>
      <c r="J36" s="84" t="s">
        <v>743</v>
      </c>
      <c r="K36" s="5" t="s">
        <v>557</v>
      </c>
      <c r="L36" s="5" t="s">
        <v>472</v>
      </c>
      <c r="M36" s="5" t="s">
        <v>482</v>
      </c>
      <c r="N36" s="5" t="s">
        <v>425</v>
      </c>
      <c r="O36" s="5" t="s">
        <v>608</v>
      </c>
      <c r="P36" s="5" t="s">
        <v>193</v>
      </c>
      <c r="Q36" s="5" t="s">
        <v>535</v>
      </c>
      <c r="R36" s="5" t="s">
        <v>599</v>
      </c>
      <c r="S36" s="5" t="s">
        <v>571</v>
      </c>
      <c r="T36" s="5">
        <v>773</v>
      </c>
      <c r="U36" s="42"/>
    </row>
    <row r="37" spans="2:21">
      <c r="B37" s="40"/>
      <c r="C37" s="78" t="s">
        <v>731</v>
      </c>
      <c r="D37" s="13" t="s">
        <v>378</v>
      </c>
      <c r="E37" s="79" t="s">
        <v>721</v>
      </c>
      <c r="F37" s="80" t="s">
        <v>732</v>
      </c>
      <c r="G37" s="81" t="s">
        <v>733</v>
      </c>
      <c r="H37" s="82" t="s">
        <v>597</v>
      </c>
      <c r="I37" s="83" t="s">
        <v>734</v>
      </c>
      <c r="J37" s="84" t="s">
        <v>744</v>
      </c>
      <c r="K37" s="5" t="s">
        <v>548</v>
      </c>
      <c r="L37" s="5" t="s">
        <v>448</v>
      </c>
      <c r="M37" s="5" t="s">
        <v>485</v>
      </c>
      <c r="N37" s="5" t="s">
        <v>486</v>
      </c>
      <c r="O37" s="5" t="s">
        <v>608</v>
      </c>
      <c r="P37" s="5" t="s">
        <v>191</v>
      </c>
      <c r="Q37" s="5" t="s">
        <v>550</v>
      </c>
      <c r="R37" s="5" t="s">
        <v>417</v>
      </c>
      <c r="S37" s="5" t="s">
        <v>571</v>
      </c>
      <c r="T37" s="5">
        <v>826</v>
      </c>
      <c r="U37" s="42"/>
    </row>
    <row r="38" spans="2:21">
      <c r="B38" s="40"/>
      <c r="C38" s="78" t="s">
        <v>731</v>
      </c>
      <c r="D38" s="13" t="s">
        <v>378</v>
      </c>
      <c r="E38" s="79" t="s">
        <v>721</v>
      </c>
      <c r="F38" s="80" t="s">
        <v>732</v>
      </c>
      <c r="G38" s="81" t="s">
        <v>733</v>
      </c>
      <c r="H38" s="82" t="s">
        <v>597</v>
      </c>
      <c r="I38" s="83" t="s">
        <v>734</v>
      </c>
      <c r="J38" s="84" t="s">
        <v>745</v>
      </c>
      <c r="K38" s="5" t="s">
        <v>568</v>
      </c>
      <c r="L38" s="5" t="s">
        <v>448</v>
      </c>
      <c r="M38" s="5" t="s">
        <v>485</v>
      </c>
      <c r="N38" s="5" t="s">
        <v>486</v>
      </c>
      <c r="O38" s="5" t="s">
        <v>608</v>
      </c>
      <c r="P38" s="5" t="s">
        <v>191</v>
      </c>
      <c r="Q38" s="5" t="s">
        <v>576</v>
      </c>
      <c r="R38" s="5" t="s">
        <v>417</v>
      </c>
      <c r="S38" s="5" t="s">
        <v>558</v>
      </c>
      <c r="T38" s="5">
        <v>795</v>
      </c>
      <c r="U38" s="42"/>
    </row>
    <row r="39" spans="2:21">
      <c r="B39" s="40"/>
      <c r="C39" s="78" t="s">
        <v>731</v>
      </c>
      <c r="D39" s="13" t="s">
        <v>378</v>
      </c>
      <c r="E39" s="79" t="s">
        <v>721</v>
      </c>
      <c r="F39" s="80" t="s">
        <v>732</v>
      </c>
      <c r="G39" s="81" t="s">
        <v>733</v>
      </c>
      <c r="H39" s="82" t="s">
        <v>597</v>
      </c>
      <c r="I39" s="83" t="s">
        <v>734</v>
      </c>
      <c r="J39" s="84" t="s">
        <v>746</v>
      </c>
      <c r="K39" s="5" t="s">
        <v>595</v>
      </c>
      <c r="L39" s="5" t="s">
        <v>504</v>
      </c>
      <c r="M39" s="5" t="s">
        <v>602</v>
      </c>
      <c r="N39" s="5" t="s">
        <v>486</v>
      </c>
      <c r="O39" s="5" t="s">
        <v>608</v>
      </c>
      <c r="P39" s="5" t="s">
        <v>193</v>
      </c>
      <c r="Q39" s="5" t="s">
        <v>546</v>
      </c>
      <c r="R39" s="5" t="s">
        <v>599</v>
      </c>
      <c r="S39" s="5" t="s">
        <v>577</v>
      </c>
      <c r="T39" s="5">
        <v>818</v>
      </c>
      <c r="U39" s="42"/>
    </row>
    <row r="40" spans="2:21">
      <c r="B40" s="40"/>
      <c r="C40" s="78" t="s">
        <v>731</v>
      </c>
      <c r="D40" s="13" t="s">
        <v>378</v>
      </c>
      <c r="E40" s="79" t="s">
        <v>721</v>
      </c>
      <c r="F40" s="80" t="s">
        <v>732</v>
      </c>
      <c r="G40" s="81" t="s">
        <v>733</v>
      </c>
      <c r="H40" s="82" t="s">
        <v>597</v>
      </c>
      <c r="I40" s="83" t="s">
        <v>734</v>
      </c>
      <c r="J40" s="84" t="s">
        <v>725</v>
      </c>
      <c r="K40" s="5" t="s">
        <v>574</v>
      </c>
      <c r="L40" s="5" t="s">
        <v>504</v>
      </c>
      <c r="M40" s="5" t="s">
        <v>602</v>
      </c>
      <c r="N40" s="5" t="s">
        <v>486</v>
      </c>
      <c r="O40" s="5" t="s">
        <v>608</v>
      </c>
      <c r="P40" s="5" t="s">
        <v>193</v>
      </c>
      <c r="Q40" s="5" t="s">
        <v>535</v>
      </c>
      <c r="R40" s="5" t="s">
        <v>599</v>
      </c>
      <c r="S40" s="5" t="s">
        <v>558</v>
      </c>
      <c r="T40" s="5">
        <v>784</v>
      </c>
      <c r="U40" s="42"/>
    </row>
    <row r="41" spans="2:21">
      <c r="B41" s="40"/>
      <c r="C41" s="78" t="s">
        <v>731</v>
      </c>
      <c r="D41" s="13" t="s">
        <v>378</v>
      </c>
      <c r="E41" s="79" t="s">
        <v>721</v>
      </c>
      <c r="F41" s="80" t="s">
        <v>732</v>
      </c>
      <c r="G41" s="81" t="s">
        <v>733</v>
      </c>
      <c r="H41" s="82" t="s">
        <v>597</v>
      </c>
      <c r="I41" s="83" t="s">
        <v>734</v>
      </c>
      <c r="J41" s="84" t="s">
        <v>747</v>
      </c>
      <c r="K41" s="5" t="s">
        <v>564</v>
      </c>
      <c r="L41" s="5" t="s">
        <v>604</v>
      </c>
      <c r="M41" s="5" t="s">
        <v>512</v>
      </c>
      <c r="N41" s="5" t="s">
        <v>472</v>
      </c>
      <c r="O41" s="5" t="s">
        <v>608</v>
      </c>
      <c r="P41" s="5" t="s">
        <v>193</v>
      </c>
      <c r="Q41" s="5" t="s">
        <v>550</v>
      </c>
      <c r="R41" s="5" t="s">
        <v>599</v>
      </c>
      <c r="S41" s="5" t="s">
        <v>577</v>
      </c>
      <c r="T41" s="5">
        <v>807</v>
      </c>
      <c r="U41" s="42"/>
    </row>
    <row r="42" spans="2:21">
      <c r="B42" s="40"/>
      <c r="C42" s="78" t="s">
        <v>731</v>
      </c>
      <c r="D42" s="13" t="s">
        <v>378</v>
      </c>
      <c r="E42" s="79" t="s">
        <v>721</v>
      </c>
      <c r="F42" s="80" t="s">
        <v>732</v>
      </c>
      <c r="G42" s="81" t="s">
        <v>733</v>
      </c>
      <c r="H42" s="82" t="s">
        <v>597</v>
      </c>
      <c r="I42" s="83" t="s">
        <v>734</v>
      </c>
      <c r="J42" s="84" t="s">
        <v>748</v>
      </c>
      <c r="K42" s="5" t="s">
        <v>551</v>
      </c>
      <c r="L42" s="5" t="s">
        <v>575</v>
      </c>
      <c r="M42" s="5" t="s">
        <v>492</v>
      </c>
      <c r="N42" s="5" t="s">
        <v>449</v>
      </c>
      <c r="O42" s="5" t="s">
        <v>608</v>
      </c>
      <c r="P42" s="5" t="s">
        <v>191</v>
      </c>
      <c r="Q42" s="5" t="s">
        <v>563</v>
      </c>
      <c r="R42" s="5" t="s">
        <v>417</v>
      </c>
      <c r="S42" s="5" t="s">
        <v>547</v>
      </c>
      <c r="T42" s="5">
        <v>801</v>
      </c>
      <c r="U42" s="42"/>
    </row>
    <row r="43" spans="2:21">
      <c r="B43" s="40"/>
      <c r="C43" s="78" t="s">
        <v>731</v>
      </c>
      <c r="D43" s="13" t="s">
        <v>378</v>
      </c>
      <c r="E43" s="79" t="s">
        <v>721</v>
      </c>
      <c r="F43" s="80" t="s">
        <v>732</v>
      </c>
      <c r="G43" s="81" t="s">
        <v>733</v>
      </c>
      <c r="H43" s="82" t="s">
        <v>597</v>
      </c>
      <c r="I43" s="83" t="s">
        <v>734</v>
      </c>
      <c r="J43" s="84" t="s">
        <v>749</v>
      </c>
      <c r="K43" s="5" t="s">
        <v>553</v>
      </c>
      <c r="L43" s="5" t="s">
        <v>549</v>
      </c>
      <c r="M43" s="5" t="s">
        <v>460</v>
      </c>
      <c r="N43" s="5" t="s">
        <v>421</v>
      </c>
      <c r="O43" s="5" t="s">
        <v>608</v>
      </c>
      <c r="P43" s="5" t="s">
        <v>193</v>
      </c>
      <c r="Q43" s="5" t="s">
        <v>543</v>
      </c>
      <c r="R43" s="5" t="s">
        <v>599</v>
      </c>
      <c r="S43" s="5" t="s">
        <v>533</v>
      </c>
      <c r="T43" s="5">
        <v>775</v>
      </c>
      <c r="U43" s="42"/>
    </row>
    <row r="44" spans="2:21">
      <c r="B44" s="40"/>
      <c r="C44" s="78" t="s">
        <v>731</v>
      </c>
      <c r="D44" s="13" t="s">
        <v>378</v>
      </c>
      <c r="E44" s="79" t="s">
        <v>721</v>
      </c>
      <c r="F44" s="80" t="s">
        <v>732</v>
      </c>
      <c r="G44" s="81" t="s">
        <v>733</v>
      </c>
      <c r="H44" s="82" t="s">
        <v>597</v>
      </c>
      <c r="I44" s="83" t="s">
        <v>734</v>
      </c>
      <c r="J44" s="84" t="s">
        <v>726</v>
      </c>
      <c r="K44" s="5" t="s">
        <v>531</v>
      </c>
      <c r="L44" s="5" t="s">
        <v>486</v>
      </c>
      <c r="M44" s="5" t="s">
        <v>482</v>
      </c>
      <c r="N44" s="5" t="s">
        <v>425</v>
      </c>
      <c r="O44" s="5" t="s">
        <v>608</v>
      </c>
      <c r="P44" s="5" t="s">
        <v>191</v>
      </c>
      <c r="Q44" s="5" t="s">
        <v>528</v>
      </c>
      <c r="R44" s="5" t="s">
        <v>417</v>
      </c>
      <c r="S44" s="5" t="s">
        <v>536</v>
      </c>
      <c r="T44" s="5">
        <v>821</v>
      </c>
      <c r="U44" s="42"/>
    </row>
    <row r="45" spans="2:21">
      <c r="B45" s="40"/>
      <c r="C45" s="78" t="s">
        <v>731</v>
      </c>
      <c r="D45" s="13" t="s">
        <v>378</v>
      </c>
      <c r="E45" s="79" t="s">
        <v>721</v>
      </c>
      <c r="F45" s="80" t="s">
        <v>732</v>
      </c>
      <c r="G45" s="81" t="s">
        <v>733</v>
      </c>
      <c r="H45" s="82" t="s">
        <v>597</v>
      </c>
      <c r="I45" s="83" t="s">
        <v>734</v>
      </c>
      <c r="J45" s="84" t="s">
        <v>700</v>
      </c>
      <c r="K45" s="5" t="s">
        <v>588</v>
      </c>
      <c r="L45" s="5" t="s">
        <v>486</v>
      </c>
      <c r="M45" s="5" t="s">
        <v>482</v>
      </c>
      <c r="N45" s="5" t="s">
        <v>425</v>
      </c>
      <c r="O45" s="5" t="s">
        <v>608</v>
      </c>
      <c r="P45" s="5" t="s">
        <v>191</v>
      </c>
      <c r="Q45" s="5" t="s">
        <v>570</v>
      </c>
      <c r="R45" s="5" t="s">
        <v>417</v>
      </c>
      <c r="S45" s="5" t="s">
        <v>571</v>
      </c>
      <c r="T45" s="5">
        <v>791</v>
      </c>
      <c r="U45" s="42"/>
    </row>
    <row r="46" spans="2:21">
      <c r="B46" s="40"/>
      <c r="C46" s="78" t="s">
        <v>731</v>
      </c>
      <c r="D46" s="13" t="s">
        <v>378</v>
      </c>
      <c r="E46" s="79" t="s">
        <v>721</v>
      </c>
      <c r="F46" s="80" t="s">
        <v>732</v>
      </c>
      <c r="G46" s="81" t="s">
        <v>733</v>
      </c>
      <c r="H46" s="82" t="s">
        <v>597</v>
      </c>
      <c r="I46" s="83" t="s">
        <v>734</v>
      </c>
      <c r="J46" s="84" t="s">
        <v>750</v>
      </c>
      <c r="K46" s="5" t="s">
        <v>574</v>
      </c>
      <c r="L46" s="5" t="s">
        <v>439</v>
      </c>
      <c r="M46" s="5" t="s">
        <v>482</v>
      </c>
      <c r="N46" s="5" t="s">
        <v>425</v>
      </c>
      <c r="O46" s="5" t="s">
        <v>608</v>
      </c>
      <c r="P46" s="5" t="s">
        <v>193</v>
      </c>
      <c r="Q46" s="5" t="s">
        <v>532</v>
      </c>
      <c r="R46" s="5" t="s">
        <v>599</v>
      </c>
      <c r="S46" s="5" t="s">
        <v>536</v>
      </c>
      <c r="T46" s="5">
        <v>782</v>
      </c>
      <c r="U46" s="42"/>
    </row>
    <row r="47" spans="2:21">
      <c r="B47" s="40"/>
      <c r="C47" s="78" t="s">
        <v>731</v>
      </c>
      <c r="D47" s="13" t="s">
        <v>378</v>
      </c>
      <c r="E47" s="79" t="s">
        <v>721</v>
      </c>
      <c r="F47" s="80" t="s">
        <v>732</v>
      </c>
      <c r="G47" s="81" t="s">
        <v>733</v>
      </c>
      <c r="H47" s="82" t="s">
        <v>597</v>
      </c>
      <c r="I47" s="83" t="s">
        <v>734</v>
      </c>
      <c r="J47" s="84" t="s">
        <v>751</v>
      </c>
      <c r="K47" s="5" t="s">
        <v>574</v>
      </c>
      <c r="L47" s="5" t="s">
        <v>439</v>
      </c>
      <c r="M47" s="5" t="s">
        <v>482</v>
      </c>
      <c r="N47" s="5" t="s">
        <v>425</v>
      </c>
      <c r="O47" s="5" t="s">
        <v>608</v>
      </c>
      <c r="P47" s="5" t="s">
        <v>193</v>
      </c>
      <c r="Q47" s="5" t="s">
        <v>532</v>
      </c>
      <c r="R47" s="5" t="s">
        <v>599</v>
      </c>
      <c r="S47" s="5" t="s">
        <v>571</v>
      </c>
      <c r="T47" s="5">
        <v>782</v>
      </c>
      <c r="U47" s="42"/>
    </row>
    <row r="48" spans="2:21">
      <c r="B48" s="40"/>
      <c r="C48" s="78" t="s">
        <v>731</v>
      </c>
      <c r="D48" s="13" t="s">
        <v>378</v>
      </c>
      <c r="E48" s="79" t="s">
        <v>721</v>
      </c>
      <c r="F48" s="80" t="s">
        <v>732</v>
      </c>
      <c r="G48" s="81" t="s">
        <v>733</v>
      </c>
      <c r="H48" s="82" t="s">
        <v>597</v>
      </c>
      <c r="I48" s="83" t="s">
        <v>734</v>
      </c>
      <c r="J48" s="84" t="s">
        <v>727</v>
      </c>
      <c r="K48" s="5" t="s">
        <v>603</v>
      </c>
      <c r="L48" s="5" t="s">
        <v>445</v>
      </c>
      <c r="M48" s="5" t="s">
        <v>521</v>
      </c>
      <c r="N48" s="5" t="s">
        <v>469</v>
      </c>
      <c r="O48" s="5" t="s">
        <v>608</v>
      </c>
      <c r="P48" s="5" t="s">
        <v>191</v>
      </c>
      <c r="Q48" s="5" t="s">
        <v>570</v>
      </c>
      <c r="R48" s="5" t="s">
        <v>417</v>
      </c>
      <c r="S48" s="5" t="s">
        <v>571</v>
      </c>
      <c r="T48" s="5">
        <v>803</v>
      </c>
      <c r="U48" s="42"/>
    </row>
    <row r="49" spans="2:21">
      <c r="B49" s="40"/>
      <c r="C49" s="78" t="s">
        <v>731</v>
      </c>
      <c r="D49" s="13" t="s">
        <v>378</v>
      </c>
      <c r="E49" s="79" t="s">
        <v>721</v>
      </c>
      <c r="F49" s="80" t="s">
        <v>732</v>
      </c>
      <c r="G49" s="81" t="s">
        <v>733</v>
      </c>
      <c r="H49" s="82" t="s">
        <v>597</v>
      </c>
      <c r="I49" s="83" t="s">
        <v>734</v>
      </c>
      <c r="J49" s="84" t="s">
        <v>752</v>
      </c>
      <c r="K49" s="5" t="s">
        <v>557</v>
      </c>
      <c r="L49" s="5" t="s">
        <v>445</v>
      </c>
      <c r="M49" s="5" t="s">
        <v>521</v>
      </c>
      <c r="N49" s="5" t="s">
        <v>469</v>
      </c>
      <c r="O49" s="5" t="s">
        <v>608</v>
      </c>
      <c r="P49" s="5" t="s">
        <v>193</v>
      </c>
      <c r="Q49" s="5" t="s">
        <v>570</v>
      </c>
      <c r="R49" s="5" t="s">
        <v>599</v>
      </c>
      <c r="S49" s="5" t="s">
        <v>571</v>
      </c>
      <c r="T49" s="5">
        <v>773</v>
      </c>
      <c r="U49" s="42"/>
    </row>
    <row r="50" spans="2:21">
      <c r="B50" s="40"/>
      <c r="C50" s="78" t="s">
        <v>731</v>
      </c>
      <c r="D50" s="13" t="s">
        <v>378</v>
      </c>
      <c r="E50" s="79" t="s">
        <v>721</v>
      </c>
      <c r="F50" s="80" t="s">
        <v>732</v>
      </c>
      <c r="G50" s="81" t="s">
        <v>733</v>
      </c>
      <c r="H50" s="82" t="s">
        <v>597</v>
      </c>
      <c r="I50" s="83" t="s">
        <v>734</v>
      </c>
      <c r="J50" s="84" t="s">
        <v>753</v>
      </c>
      <c r="K50" s="5" t="s">
        <v>493</v>
      </c>
      <c r="L50" s="5" t="s">
        <v>477</v>
      </c>
      <c r="M50" s="5" t="s">
        <v>424</v>
      </c>
      <c r="N50" s="5" t="s">
        <v>449</v>
      </c>
      <c r="O50" s="5" t="s">
        <v>608</v>
      </c>
      <c r="P50" s="5" t="s">
        <v>191</v>
      </c>
      <c r="Q50" s="5" t="s">
        <v>618</v>
      </c>
      <c r="R50" s="5" t="s">
        <v>417</v>
      </c>
      <c r="S50" s="5" t="s">
        <v>590</v>
      </c>
      <c r="T50" s="5">
        <v>718</v>
      </c>
      <c r="U50" s="42"/>
    </row>
    <row r="51" spans="2:21">
      <c r="B51" s="40"/>
      <c r="C51" s="78" t="s">
        <v>731</v>
      </c>
      <c r="D51" s="13" t="s">
        <v>378</v>
      </c>
      <c r="E51" s="79" t="s">
        <v>721</v>
      </c>
      <c r="F51" s="80" t="s">
        <v>732</v>
      </c>
      <c r="G51" s="81" t="s">
        <v>733</v>
      </c>
      <c r="H51" s="82" t="s">
        <v>597</v>
      </c>
      <c r="I51" s="83" t="s">
        <v>734</v>
      </c>
      <c r="J51" s="84" t="s">
        <v>754</v>
      </c>
      <c r="K51" s="5" t="s">
        <v>568</v>
      </c>
      <c r="L51" s="5" t="s">
        <v>448</v>
      </c>
      <c r="M51" s="5" t="s">
        <v>485</v>
      </c>
      <c r="N51" s="5" t="s">
        <v>486</v>
      </c>
      <c r="O51" s="5" t="s">
        <v>608</v>
      </c>
      <c r="P51" s="5" t="s">
        <v>193</v>
      </c>
      <c r="Q51" s="5" t="s">
        <v>532</v>
      </c>
      <c r="R51" s="5" t="s">
        <v>599</v>
      </c>
      <c r="S51" s="5" t="s">
        <v>571</v>
      </c>
      <c r="T51" s="5">
        <v>795</v>
      </c>
      <c r="U51" s="42"/>
    </row>
    <row r="52" spans="2:21">
      <c r="B52" s="40"/>
      <c r="C52" s="78" t="s">
        <v>731</v>
      </c>
      <c r="D52" s="13" t="s">
        <v>378</v>
      </c>
      <c r="E52" s="79" t="s">
        <v>721</v>
      </c>
      <c r="F52" s="80" t="s">
        <v>732</v>
      </c>
      <c r="G52" s="81" t="s">
        <v>733</v>
      </c>
      <c r="H52" s="82" t="s">
        <v>597</v>
      </c>
      <c r="I52" s="83" t="s">
        <v>734</v>
      </c>
      <c r="J52" s="84" t="s">
        <v>755</v>
      </c>
      <c r="K52" s="5" t="s">
        <v>554</v>
      </c>
      <c r="L52" s="5" t="s">
        <v>504</v>
      </c>
      <c r="M52" s="5" t="s">
        <v>602</v>
      </c>
      <c r="N52" s="5" t="s">
        <v>486</v>
      </c>
      <c r="O52" s="5" t="s">
        <v>608</v>
      </c>
      <c r="P52" s="5" t="s">
        <v>193</v>
      </c>
      <c r="Q52" s="5" t="s">
        <v>570</v>
      </c>
      <c r="R52" s="5" t="s">
        <v>599</v>
      </c>
      <c r="S52" s="5" t="s">
        <v>577</v>
      </c>
      <c r="T52" s="5">
        <v>787</v>
      </c>
      <c r="U52" s="42"/>
    </row>
    <row r="53" spans="2:21">
      <c r="B53" s="40"/>
      <c r="C53" s="78" t="s">
        <v>731</v>
      </c>
      <c r="D53" s="13" t="s">
        <v>378</v>
      </c>
      <c r="E53" s="79" t="s">
        <v>721</v>
      </c>
      <c r="F53" s="80" t="s">
        <v>732</v>
      </c>
      <c r="G53" s="81" t="s">
        <v>733</v>
      </c>
      <c r="H53" s="82" t="s">
        <v>597</v>
      </c>
      <c r="I53" s="83" t="s">
        <v>734</v>
      </c>
      <c r="J53" s="84" t="s">
        <v>728</v>
      </c>
      <c r="K53" s="5" t="s">
        <v>585</v>
      </c>
      <c r="L53" s="5" t="s">
        <v>504</v>
      </c>
      <c r="M53" s="5" t="s">
        <v>602</v>
      </c>
      <c r="N53" s="5" t="s">
        <v>486</v>
      </c>
      <c r="O53" s="5" t="s">
        <v>608</v>
      </c>
      <c r="P53" s="5" t="s">
        <v>193</v>
      </c>
      <c r="Q53" s="5" t="s">
        <v>576</v>
      </c>
      <c r="R53" s="5" t="s">
        <v>599</v>
      </c>
      <c r="S53" s="5" t="s">
        <v>560</v>
      </c>
      <c r="T53" s="5">
        <v>755</v>
      </c>
      <c r="U53" s="42"/>
    </row>
    <row r="54" spans="2:21">
      <c r="B54" s="40"/>
      <c r="C54" s="78" t="s">
        <v>731</v>
      </c>
      <c r="D54" s="13" t="s">
        <v>378</v>
      </c>
      <c r="E54" s="79" t="s">
        <v>721</v>
      </c>
      <c r="F54" s="80" t="s">
        <v>732</v>
      </c>
      <c r="G54" s="81" t="s">
        <v>733</v>
      </c>
      <c r="H54" s="82" t="s">
        <v>597</v>
      </c>
      <c r="I54" s="83" t="s">
        <v>734</v>
      </c>
      <c r="J54" s="84" t="s">
        <v>756</v>
      </c>
      <c r="K54" s="5" t="s">
        <v>611</v>
      </c>
      <c r="L54" s="5" t="s">
        <v>604</v>
      </c>
      <c r="M54" s="5" t="s">
        <v>512</v>
      </c>
      <c r="N54" s="5" t="s">
        <v>472</v>
      </c>
      <c r="O54" s="5" t="s">
        <v>608</v>
      </c>
      <c r="P54" s="5" t="s">
        <v>191</v>
      </c>
      <c r="Q54" s="5" t="s">
        <v>538</v>
      </c>
      <c r="R54" s="5" t="s">
        <v>417</v>
      </c>
      <c r="S54" s="5" t="s">
        <v>558</v>
      </c>
      <c r="T54" s="5">
        <v>810</v>
      </c>
      <c r="U54" s="42"/>
    </row>
    <row r="55" spans="2:21">
      <c r="B55" s="40"/>
      <c r="C55" s="78" t="s">
        <v>731</v>
      </c>
      <c r="D55" s="13" t="s">
        <v>378</v>
      </c>
      <c r="E55" s="79" t="s">
        <v>721</v>
      </c>
      <c r="F55" s="80" t="s">
        <v>732</v>
      </c>
      <c r="G55" s="81" t="s">
        <v>733</v>
      </c>
      <c r="H55" s="82" t="s">
        <v>597</v>
      </c>
      <c r="I55" s="83" t="s">
        <v>734</v>
      </c>
      <c r="J55" s="84" t="s">
        <v>729</v>
      </c>
      <c r="K55" s="5" t="s">
        <v>537</v>
      </c>
      <c r="L55" s="5" t="s">
        <v>604</v>
      </c>
      <c r="M55" s="5" t="s">
        <v>512</v>
      </c>
      <c r="N55" s="5" t="s">
        <v>472</v>
      </c>
      <c r="O55" s="5" t="s">
        <v>608</v>
      </c>
      <c r="P55" s="5" t="s">
        <v>193</v>
      </c>
      <c r="Q55" s="5" t="s">
        <v>535</v>
      </c>
      <c r="R55" s="5" t="s">
        <v>599</v>
      </c>
      <c r="S55" s="5" t="s">
        <v>560</v>
      </c>
      <c r="T55" s="5">
        <v>777</v>
      </c>
      <c r="U55" s="42"/>
    </row>
    <row r="56" spans="2:21">
      <c r="B56" s="40"/>
      <c r="C56" s="78" t="s">
        <v>731</v>
      </c>
      <c r="D56" s="13" t="s">
        <v>378</v>
      </c>
      <c r="E56" s="79" t="s">
        <v>721</v>
      </c>
      <c r="F56" s="80" t="s">
        <v>732</v>
      </c>
      <c r="G56" s="81" t="s">
        <v>733</v>
      </c>
      <c r="H56" s="82" t="s">
        <v>597</v>
      </c>
      <c r="I56" s="83" t="s">
        <v>734</v>
      </c>
      <c r="J56" s="84" t="s">
        <v>757</v>
      </c>
      <c r="K56" s="5" t="s">
        <v>585</v>
      </c>
      <c r="L56" s="5" t="s">
        <v>439</v>
      </c>
      <c r="M56" s="5" t="s">
        <v>482</v>
      </c>
      <c r="N56" s="5" t="s">
        <v>425</v>
      </c>
      <c r="O56" s="5" t="s">
        <v>598</v>
      </c>
      <c r="P56" s="5" t="s">
        <v>193</v>
      </c>
      <c r="Q56" s="5" t="s">
        <v>546</v>
      </c>
      <c r="R56" s="5" t="s">
        <v>599</v>
      </c>
      <c r="S56" s="5" t="s">
        <v>590</v>
      </c>
      <c r="T56" s="5">
        <v>754</v>
      </c>
      <c r="U56" s="42"/>
    </row>
    <row r="57" spans="2:21">
      <c r="B57" s="40"/>
      <c r="C57" s="78" t="s">
        <v>731</v>
      </c>
      <c r="D57" s="13" t="s">
        <v>378</v>
      </c>
      <c r="E57" s="79" t="s">
        <v>721</v>
      </c>
      <c r="F57" s="80" t="s">
        <v>732</v>
      </c>
      <c r="G57" s="81" t="s">
        <v>733</v>
      </c>
      <c r="H57" s="82" t="s">
        <v>597</v>
      </c>
      <c r="I57" s="83" t="s">
        <v>734</v>
      </c>
      <c r="J57" s="84" t="s">
        <v>678</v>
      </c>
      <c r="K57" s="5" t="s">
        <v>585</v>
      </c>
      <c r="L57" s="5" t="s">
        <v>439</v>
      </c>
      <c r="M57" s="5" t="s">
        <v>482</v>
      </c>
      <c r="N57" s="5" t="s">
        <v>425</v>
      </c>
      <c r="O57" s="5" t="s">
        <v>598</v>
      </c>
      <c r="P57" s="5" t="s">
        <v>191</v>
      </c>
      <c r="Q57" s="5" t="s">
        <v>535</v>
      </c>
      <c r="R57" s="5" t="s">
        <v>417</v>
      </c>
      <c r="S57" s="5" t="s">
        <v>560</v>
      </c>
      <c r="T57" s="5">
        <v>754</v>
      </c>
      <c r="U57" s="42"/>
    </row>
    <row r="58" spans="2:21">
      <c r="B58" s="40"/>
      <c r="C58" s="78" t="s">
        <v>731</v>
      </c>
      <c r="D58" s="13" t="s">
        <v>378</v>
      </c>
      <c r="E58" s="79" t="s">
        <v>721</v>
      </c>
      <c r="F58" s="80" t="s">
        <v>732</v>
      </c>
      <c r="G58" s="81" t="s">
        <v>733</v>
      </c>
      <c r="H58" s="82" t="s">
        <v>597</v>
      </c>
      <c r="I58" s="83" t="s">
        <v>734</v>
      </c>
      <c r="J58" s="84" t="s">
        <v>730</v>
      </c>
      <c r="K58" s="5" t="s">
        <v>587</v>
      </c>
      <c r="L58" s="5" t="s">
        <v>475</v>
      </c>
      <c r="M58" s="5" t="s">
        <v>492</v>
      </c>
      <c r="N58" s="5" t="s">
        <v>449</v>
      </c>
      <c r="O58" s="5" t="s">
        <v>608</v>
      </c>
      <c r="P58" s="5" t="s">
        <v>191</v>
      </c>
      <c r="Q58" s="5" t="s">
        <v>559</v>
      </c>
      <c r="R58" s="5" t="s">
        <v>417</v>
      </c>
      <c r="S58" s="5" t="s">
        <v>560</v>
      </c>
      <c r="T58" s="5">
        <v>729</v>
      </c>
      <c r="U58" s="42"/>
    </row>
    <row r="59" spans="2:21">
      <c r="B59" s="40"/>
      <c r="C59" s="78" t="s">
        <v>731</v>
      </c>
      <c r="D59" s="13" t="s">
        <v>378</v>
      </c>
      <c r="E59" s="79" t="s">
        <v>721</v>
      </c>
      <c r="F59" s="80" t="s">
        <v>732</v>
      </c>
      <c r="G59" s="81" t="s">
        <v>733</v>
      </c>
      <c r="H59" s="82" t="s">
        <v>597</v>
      </c>
      <c r="I59" s="83" t="s">
        <v>734</v>
      </c>
      <c r="J59" s="84" t="s">
        <v>758</v>
      </c>
      <c r="K59" s="5" t="s">
        <v>493</v>
      </c>
      <c r="L59" s="5" t="s">
        <v>472</v>
      </c>
      <c r="M59" s="5" t="s">
        <v>482</v>
      </c>
      <c r="N59" s="5" t="s">
        <v>425</v>
      </c>
      <c r="O59" s="5" t="s">
        <v>608</v>
      </c>
      <c r="P59" s="5" t="s">
        <v>193</v>
      </c>
      <c r="Q59" s="5" t="s">
        <v>576</v>
      </c>
      <c r="R59" s="5" t="s">
        <v>599</v>
      </c>
      <c r="S59" s="5" t="s">
        <v>591</v>
      </c>
      <c r="T59" s="5">
        <v>719</v>
      </c>
      <c r="U59" s="42"/>
    </row>
    <row r="60" spans="2:21">
      <c r="B60" s="40"/>
      <c r="C60" s="78" t="s">
        <v>731</v>
      </c>
      <c r="D60" s="13" t="s">
        <v>378</v>
      </c>
      <c r="E60" s="79" t="s">
        <v>721</v>
      </c>
      <c r="F60" s="80" t="s">
        <v>732</v>
      </c>
      <c r="G60" s="81" t="s">
        <v>733</v>
      </c>
      <c r="H60" s="82" t="s">
        <v>597</v>
      </c>
      <c r="I60" s="83" t="s">
        <v>734</v>
      </c>
      <c r="J60" s="84" t="s">
        <v>759</v>
      </c>
      <c r="K60" s="5" t="s">
        <v>586</v>
      </c>
      <c r="L60" s="5" t="s">
        <v>448</v>
      </c>
      <c r="M60" s="5" t="s">
        <v>485</v>
      </c>
      <c r="N60" s="5" t="s">
        <v>486</v>
      </c>
      <c r="O60" s="5" t="s">
        <v>598</v>
      </c>
      <c r="P60" s="5" t="s">
        <v>191</v>
      </c>
      <c r="Q60" s="5" t="s">
        <v>535</v>
      </c>
      <c r="R60" s="5" t="s">
        <v>417</v>
      </c>
      <c r="S60" s="5" t="s">
        <v>590</v>
      </c>
      <c r="T60" s="5">
        <v>765</v>
      </c>
      <c r="U60" s="42"/>
    </row>
    <row r="61" spans="2:21">
      <c r="B61" s="40"/>
      <c r="C61" s="78" t="s">
        <v>731</v>
      </c>
      <c r="D61" s="13" t="s">
        <v>378</v>
      </c>
      <c r="E61" s="79" t="s">
        <v>721</v>
      </c>
      <c r="F61" s="80" t="s">
        <v>732</v>
      </c>
      <c r="G61" s="81" t="s">
        <v>733</v>
      </c>
      <c r="H61" s="82" t="s">
        <v>597</v>
      </c>
      <c r="I61" s="83" t="s">
        <v>734</v>
      </c>
      <c r="J61" s="84" t="s">
        <v>760</v>
      </c>
      <c r="K61" s="5" t="s">
        <v>579</v>
      </c>
      <c r="L61" s="5" t="s">
        <v>504</v>
      </c>
      <c r="M61" s="5" t="s">
        <v>602</v>
      </c>
      <c r="N61" s="5" t="s">
        <v>486</v>
      </c>
      <c r="O61" s="5" t="s">
        <v>608</v>
      </c>
      <c r="P61" s="5" t="s">
        <v>191</v>
      </c>
      <c r="Q61" s="5" t="s">
        <v>581</v>
      </c>
      <c r="R61" s="5" t="s">
        <v>417</v>
      </c>
      <c r="S61" s="5" t="s">
        <v>590</v>
      </c>
      <c r="T61" s="5">
        <v>758</v>
      </c>
      <c r="U61" s="42"/>
    </row>
    <row r="62" spans="2:21">
      <c r="B62" s="40"/>
      <c r="C62" s="78" t="s">
        <v>731</v>
      </c>
      <c r="D62" s="13" t="s">
        <v>378</v>
      </c>
      <c r="E62" s="79" t="s">
        <v>721</v>
      </c>
      <c r="F62" s="80" t="s">
        <v>732</v>
      </c>
      <c r="G62" s="81" t="s">
        <v>733</v>
      </c>
      <c r="H62" s="82" t="s">
        <v>597</v>
      </c>
      <c r="I62" s="83" t="s">
        <v>734</v>
      </c>
      <c r="J62" s="84" t="s">
        <v>761</v>
      </c>
      <c r="K62" s="5" t="s">
        <v>587</v>
      </c>
      <c r="L62" s="5" t="s">
        <v>504</v>
      </c>
      <c r="M62" s="5" t="s">
        <v>602</v>
      </c>
      <c r="N62" s="5" t="s">
        <v>486</v>
      </c>
      <c r="O62" s="5" t="s">
        <v>608</v>
      </c>
      <c r="P62" s="5" t="s">
        <v>191</v>
      </c>
      <c r="Q62" s="5" t="s">
        <v>605</v>
      </c>
      <c r="R62" s="5" t="s">
        <v>417</v>
      </c>
      <c r="S62" s="5" t="s">
        <v>591</v>
      </c>
      <c r="T62" s="5">
        <v>729</v>
      </c>
      <c r="U62" s="42"/>
    </row>
    <row r="63" spans="2:21">
      <c r="B63" s="41" t="s">
        <v>770</v>
      </c>
      <c r="C63" s="85" t="s">
        <v>770</v>
      </c>
      <c r="D63" s="16" t="s">
        <v>385</v>
      </c>
      <c r="E63" s="86" t="s">
        <v>767</v>
      </c>
      <c r="F63" s="87" t="s">
        <v>771</v>
      </c>
      <c r="G63" s="88" t="s">
        <v>772</v>
      </c>
      <c r="H63" s="89" t="s">
        <v>666</v>
      </c>
      <c r="I63" s="90" t="s">
        <v>773</v>
      </c>
      <c r="J63" s="91" t="s">
        <v>774</v>
      </c>
      <c r="K63" s="6" t="s">
        <v>534</v>
      </c>
      <c r="L63" s="6" t="s">
        <v>529</v>
      </c>
      <c r="M63" s="6" t="s">
        <v>530</v>
      </c>
      <c r="N63" s="6" t="s">
        <v>429</v>
      </c>
      <c r="O63" s="6" t="s">
        <v>441</v>
      </c>
      <c r="P63" s="6" t="s">
        <v>191</v>
      </c>
      <c r="Q63" s="6" t="s">
        <v>535</v>
      </c>
      <c r="R63" s="6" t="s">
        <v>417</v>
      </c>
      <c r="S63" s="6" t="s">
        <v>547</v>
      </c>
      <c r="T63" s="6">
        <v>817</v>
      </c>
      <c r="U63" s="42"/>
    </row>
    <row r="64" spans="2:21">
      <c r="B64" s="40"/>
      <c r="C64" s="78" t="s">
        <v>770</v>
      </c>
      <c r="D64" s="13" t="s">
        <v>385</v>
      </c>
      <c r="E64" s="79" t="s">
        <v>767</v>
      </c>
      <c r="F64" s="80" t="s">
        <v>771</v>
      </c>
      <c r="G64" s="81" t="s">
        <v>772</v>
      </c>
      <c r="H64" s="82" t="s">
        <v>666</v>
      </c>
      <c r="I64" s="83" t="s">
        <v>773</v>
      </c>
      <c r="J64" s="84" t="s">
        <v>775</v>
      </c>
      <c r="K64" s="5" t="s">
        <v>579</v>
      </c>
      <c r="L64" s="5" t="s">
        <v>425</v>
      </c>
      <c r="M64" s="5" t="s">
        <v>428</v>
      </c>
      <c r="N64" s="5" t="s">
        <v>429</v>
      </c>
      <c r="O64" s="5" t="s">
        <v>441</v>
      </c>
      <c r="P64" s="5" t="s">
        <v>193</v>
      </c>
      <c r="Q64" s="5" t="s">
        <v>556</v>
      </c>
      <c r="R64" s="5" t="s">
        <v>436</v>
      </c>
      <c r="S64" s="5" t="s">
        <v>558</v>
      </c>
      <c r="T64" s="5">
        <v>751</v>
      </c>
      <c r="U64" s="42"/>
    </row>
    <row r="65" spans="2:21">
      <c r="B65" s="40"/>
      <c r="C65" s="78" t="s">
        <v>770</v>
      </c>
      <c r="D65" s="13" t="s">
        <v>385</v>
      </c>
      <c r="E65" s="79" t="s">
        <v>767</v>
      </c>
      <c r="F65" s="80" t="s">
        <v>771</v>
      </c>
      <c r="G65" s="81" t="s">
        <v>772</v>
      </c>
      <c r="H65" s="82" t="s">
        <v>666</v>
      </c>
      <c r="I65" s="83" t="s">
        <v>773</v>
      </c>
      <c r="J65" s="84" t="s">
        <v>776</v>
      </c>
      <c r="K65" s="5" t="s">
        <v>665</v>
      </c>
      <c r="L65" s="5" t="s">
        <v>414</v>
      </c>
      <c r="M65" s="5" t="s">
        <v>555</v>
      </c>
      <c r="N65" s="5" t="s">
        <v>416</v>
      </c>
      <c r="O65" s="5" t="s">
        <v>441</v>
      </c>
      <c r="P65" s="5" t="s">
        <v>191</v>
      </c>
      <c r="Q65" s="5" t="s">
        <v>476</v>
      </c>
      <c r="R65" s="5" t="s">
        <v>417</v>
      </c>
      <c r="S65" s="5" t="s">
        <v>610</v>
      </c>
      <c r="T65" s="5">
        <v>721</v>
      </c>
      <c r="U65" s="42"/>
    </row>
    <row r="66" spans="2:21">
      <c r="B66" s="40"/>
      <c r="C66" s="78" t="s">
        <v>770</v>
      </c>
      <c r="D66" s="13" t="s">
        <v>385</v>
      </c>
      <c r="E66" s="79" t="s">
        <v>767</v>
      </c>
      <c r="F66" s="80" t="s">
        <v>771</v>
      </c>
      <c r="G66" s="81" t="s">
        <v>772</v>
      </c>
      <c r="H66" s="82" t="s">
        <v>666</v>
      </c>
      <c r="I66" s="83" t="s">
        <v>773</v>
      </c>
      <c r="J66" s="84" t="s">
        <v>704</v>
      </c>
      <c r="K66" s="5" t="s">
        <v>422</v>
      </c>
      <c r="L66" s="5" t="s">
        <v>423</v>
      </c>
      <c r="M66" s="5" t="s">
        <v>424</v>
      </c>
      <c r="N66" s="5" t="s">
        <v>425</v>
      </c>
      <c r="O66" s="5" t="s">
        <v>694</v>
      </c>
      <c r="P66" s="5" t="s">
        <v>196</v>
      </c>
      <c r="Q66" s="5" t="s">
        <v>426</v>
      </c>
      <c r="R66" s="5" t="s">
        <v>417</v>
      </c>
      <c r="S66" s="5" t="s">
        <v>643</v>
      </c>
      <c r="T66" s="5">
        <v>682</v>
      </c>
      <c r="U66" s="42"/>
    </row>
    <row r="67" spans="2:21">
      <c r="B67" s="40"/>
      <c r="C67" s="78" t="s">
        <v>770</v>
      </c>
      <c r="D67" s="13" t="s">
        <v>385</v>
      </c>
      <c r="E67" s="79" t="s">
        <v>767</v>
      </c>
      <c r="F67" s="80" t="s">
        <v>771</v>
      </c>
      <c r="G67" s="81" t="s">
        <v>772</v>
      </c>
      <c r="H67" s="82" t="s">
        <v>666</v>
      </c>
      <c r="I67" s="83" t="s">
        <v>773</v>
      </c>
      <c r="J67" s="84" t="s">
        <v>701</v>
      </c>
      <c r="K67" s="5" t="s">
        <v>596</v>
      </c>
      <c r="L67" s="5" t="s">
        <v>549</v>
      </c>
      <c r="M67" s="5" t="s">
        <v>438</v>
      </c>
      <c r="N67" s="5" t="s">
        <v>435</v>
      </c>
      <c r="O67" s="5" t="s">
        <v>540</v>
      </c>
      <c r="P67" s="5" t="s">
        <v>191</v>
      </c>
      <c r="Q67" s="5" t="s">
        <v>550</v>
      </c>
      <c r="R67" s="5" t="s">
        <v>417</v>
      </c>
      <c r="S67" s="5" t="s">
        <v>536</v>
      </c>
      <c r="T67" s="5">
        <v>823</v>
      </c>
      <c r="U67" s="42"/>
    </row>
    <row r="68" spans="2:21">
      <c r="B68" s="40"/>
      <c r="C68" s="78" t="s">
        <v>770</v>
      </c>
      <c r="D68" s="13" t="s">
        <v>385</v>
      </c>
      <c r="E68" s="79" t="s">
        <v>767</v>
      </c>
      <c r="F68" s="80" t="s">
        <v>771</v>
      </c>
      <c r="G68" s="81" t="s">
        <v>772</v>
      </c>
      <c r="H68" s="82" t="s">
        <v>666</v>
      </c>
      <c r="I68" s="83" t="s">
        <v>773</v>
      </c>
      <c r="J68" s="84" t="s">
        <v>777</v>
      </c>
      <c r="K68" s="5" t="s">
        <v>606</v>
      </c>
      <c r="L68" s="5" t="s">
        <v>552</v>
      </c>
      <c r="M68" s="5" t="s">
        <v>428</v>
      </c>
      <c r="N68" s="5" t="s">
        <v>416</v>
      </c>
      <c r="O68" s="5" t="s">
        <v>540</v>
      </c>
      <c r="P68" s="5" t="s">
        <v>193</v>
      </c>
      <c r="Q68" s="5" t="s">
        <v>556</v>
      </c>
      <c r="R68" s="5" t="s">
        <v>436</v>
      </c>
      <c r="S68" s="5" t="s">
        <v>558</v>
      </c>
      <c r="T68" s="5">
        <v>746</v>
      </c>
      <c r="U68" s="42"/>
    </row>
    <row r="69" spans="2:21">
      <c r="B69" s="40"/>
      <c r="C69" s="78" t="s">
        <v>770</v>
      </c>
      <c r="D69" s="13" t="s">
        <v>385</v>
      </c>
      <c r="E69" s="79" t="s">
        <v>767</v>
      </c>
      <c r="F69" s="80" t="s">
        <v>771</v>
      </c>
      <c r="G69" s="81" t="s">
        <v>772</v>
      </c>
      <c r="H69" s="82" t="s">
        <v>666</v>
      </c>
      <c r="I69" s="83" t="s">
        <v>773</v>
      </c>
      <c r="J69" s="84" t="s">
        <v>667</v>
      </c>
      <c r="K69" s="5" t="s">
        <v>427</v>
      </c>
      <c r="L69" s="5" t="s">
        <v>425</v>
      </c>
      <c r="M69" s="5" t="s">
        <v>428</v>
      </c>
      <c r="N69" s="5" t="s">
        <v>429</v>
      </c>
      <c r="O69" s="5" t="s">
        <v>694</v>
      </c>
      <c r="P69" s="5" t="s">
        <v>29</v>
      </c>
      <c r="Q69" s="5" t="s">
        <v>459</v>
      </c>
      <c r="R69" s="5" t="s">
        <v>430</v>
      </c>
      <c r="S69" s="5" t="s">
        <v>643</v>
      </c>
      <c r="T69" s="5">
        <v>684</v>
      </c>
      <c r="U69" s="42"/>
    </row>
    <row r="70" spans="2:21">
      <c r="B70" s="40"/>
      <c r="C70" s="78" t="s">
        <v>770</v>
      </c>
      <c r="D70" s="13" t="s">
        <v>385</v>
      </c>
      <c r="E70" s="79" t="s">
        <v>767</v>
      </c>
      <c r="F70" s="80" t="s">
        <v>771</v>
      </c>
      <c r="G70" s="81" t="s">
        <v>772</v>
      </c>
      <c r="H70" s="82" t="s">
        <v>666</v>
      </c>
      <c r="I70" s="83" t="s">
        <v>773</v>
      </c>
      <c r="J70" s="84" t="s">
        <v>668</v>
      </c>
      <c r="K70" s="5" t="s">
        <v>589</v>
      </c>
      <c r="L70" s="5" t="s">
        <v>432</v>
      </c>
      <c r="M70" s="5" t="s">
        <v>415</v>
      </c>
      <c r="N70" s="5" t="s">
        <v>429</v>
      </c>
      <c r="O70" s="5" t="s">
        <v>694</v>
      </c>
      <c r="P70" s="5" t="s">
        <v>29</v>
      </c>
      <c r="Q70" s="5" t="s">
        <v>687</v>
      </c>
      <c r="R70" s="5" t="s">
        <v>430</v>
      </c>
      <c r="S70" s="5" t="s">
        <v>616</v>
      </c>
      <c r="T70" s="5">
        <v>710</v>
      </c>
      <c r="U70" s="42"/>
    </row>
    <row r="71" spans="2:21">
      <c r="B71" s="40"/>
      <c r="C71" s="78" t="s">
        <v>770</v>
      </c>
      <c r="D71" s="13" t="s">
        <v>385</v>
      </c>
      <c r="E71" s="79" t="s">
        <v>767</v>
      </c>
      <c r="F71" s="80" t="s">
        <v>771</v>
      </c>
      <c r="G71" s="81" t="s">
        <v>772</v>
      </c>
      <c r="H71" s="82" t="s">
        <v>666</v>
      </c>
      <c r="I71" s="83" t="s">
        <v>773</v>
      </c>
      <c r="J71" s="84" t="s">
        <v>778</v>
      </c>
      <c r="K71" s="5" t="s">
        <v>413</v>
      </c>
      <c r="L71" s="5" t="s">
        <v>486</v>
      </c>
      <c r="M71" s="5" t="s">
        <v>555</v>
      </c>
      <c r="N71" s="5" t="s">
        <v>435</v>
      </c>
      <c r="O71" s="5" t="s">
        <v>441</v>
      </c>
      <c r="P71" s="5" t="s">
        <v>191</v>
      </c>
      <c r="Q71" s="5" t="s">
        <v>476</v>
      </c>
      <c r="R71" s="5" t="s">
        <v>417</v>
      </c>
      <c r="S71" s="5" t="s">
        <v>609</v>
      </c>
      <c r="T71" s="5">
        <v>718</v>
      </c>
      <c r="U71" s="42"/>
    </row>
    <row r="72" spans="2:21">
      <c r="B72" s="40"/>
      <c r="C72" s="78" t="s">
        <v>770</v>
      </c>
      <c r="D72" s="13" t="s">
        <v>385</v>
      </c>
      <c r="E72" s="79" t="s">
        <v>767</v>
      </c>
      <c r="F72" s="80" t="s">
        <v>771</v>
      </c>
      <c r="G72" s="81" t="s">
        <v>772</v>
      </c>
      <c r="H72" s="82" t="s">
        <v>666</v>
      </c>
      <c r="I72" s="83" t="s">
        <v>773</v>
      </c>
      <c r="J72" s="84" t="s">
        <v>779</v>
      </c>
      <c r="K72" s="5" t="s">
        <v>500</v>
      </c>
      <c r="L72" s="5" t="s">
        <v>414</v>
      </c>
      <c r="M72" s="5" t="s">
        <v>555</v>
      </c>
      <c r="N72" s="5" t="s">
        <v>416</v>
      </c>
      <c r="O72" s="5" t="s">
        <v>441</v>
      </c>
      <c r="P72" s="5" t="s">
        <v>191</v>
      </c>
      <c r="Q72" s="5" t="s">
        <v>490</v>
      </c>
      <c r="R72" s="5" t="s">
        <v>417</v>
      </c>
      <c r="S72" s="5" t="s">
        <v>610</v>
      </c>
      <c r="T72" s="5">
        <v>697</v>
      </c>
      <c r="U72" s="42"/>
    </row>
    <row r="73" spans="2:21">
      <c r="B73" s="40"/>
      <c r="C73" s="78" t="s">
        <v>770</v>
      </c>
      <c r="D73" s="13" t="s">
        <v>385</v>
      </c>
      <c r="E73" s="79" t="s">
        <v>767</v>
      </c>
      <c r="F73" s="80" t="s">
        <v>771</v>
      </c>
      <c r="G73" s="81" t="s">
        <v>772</v>
      </c>
      <c r="H73" s="82" t="s">
        <v>666</v>
      </c>
      <c r="I73" s="83" t="s">
        <v>773</v>
      </c>
      <c r="J73" s="84" t="s">
        <v>669</v>
      </c>
      <c r="K73" s="5" t="s">
        <v>437</v>
      </c>
      <c r="L73" s="5" t="s">
        <v>414</v>
      </c>
      <c r="M73" s="5" t="s">
        <v>438</v>
      </c>
      <c r="N73" s="5" t="s">
        <v>416</v>
      </c>
      <c r="O73" s="5" t="s">
        <v>694</v>
      </c>
      <c r="P73" s="5" t="s">
        <v>29</v>
      </c>
      <c r="Q73" s="5" t="s">
        <v>650</v>
      </c>
      <c r="R73" s="5" t="s">
        <v>430</v>
      </c>
      <c r="S73" s="5" t="s">
        <v>647</v>
      </c>
      <c r="T73" s="5">
        <v>656</v>
      </c>
      <c r="U73" s="42"/>
    </row>
    <row r="74" spans="2:21">
      <c r="B74" s="40"/>
      <c r="C74" s="78" t="s">
        <v>770</v>
      </c>
      <c r="D74" s="13" t="s">
        <v>385</v>
      </c>
      <c r="E74" s="79" t="s">
        <v>767</v>
      </c>
      <c r="F74" s="80" t="s">
        <v>771</v>
      </c>
      <c r="G74" s="81" t="s">
        <v>772</v>
      </c>
      <c r="H74" s="82" t="s">
        <v>666</v>
      </c>
      <c r="I74" s="83" t="s">
        <v>773</v>
      </c>
      <c r="J74" s="84" t="s">
        <v>780</v>
      </c>
      <c r="K74" s="5" t="s">
        <v>418</v>
      </c>
      <c r="L74" s="5" t="s">
        <v>439</v>
      </c>
      <c r="M74" s="5" t="s">
        <v>443</v>
      </c>
      <c r="N74" s="5" t="s">
        <v>435</v>
      </c>
      <c r="O74" s="5" t="s">
        <v>441</v>
      </c>
      <c r="P74" s="5" t="s">
        <v>193</v>
      </c>
      <c r="Q74" s="5" t="s">
        <v>618</v>
      </c>
      <c r="R74" s="5" t="s">
        <v>436</v>
      </c>
      <c r="S74" s="5" t="s">
        <v>610</v>
      </c>
      <c r="T74" s="5">
        <v>704</v>
      </c>
      <c r="U74" s="42"/>
    </row>
    <row r="75" spans="2:21">
      <c r="B75" s="40"/>
      <c r="C75" s="78" t="s">
        <v>770</v>
      </c>
      <c r="D75" s="13" t="s">
        <v>385</v>
      </c>
      <c r="E75" s="79" t="s">
        <v>767</v>
      </c>
      <c r="F75" s="80" t="s">
        <v>771</v>
      </c>
      <c r="G75" s="81" t="s">
        <v>772</v>
      </c>
      <c r="H75" s="82" t="s">
        <v>666</v>
      </c>
      <c r="I75" s="83" t="s">
        <v>773</v>
      </c>
      <c r="J75" s="84" t="s">
        <v>781</v>
      </c>
      <c r="K75" s="5" t="s">
        <v>427</v>
      </c>
      <c r="L75" s="5" t="s">
        <v>439</v>
      </c>
      <c r="M75" s="5" t="s">
        <v>443</v>
      </c>
      <c r="N75" s="5" t="s">
        <v>435</v>
      </c>
      <c r="O75" s="5" t="s">
        <v>441</v>
      </c>
      <c r="P75" s="5" t="s">
        <v>193</v>
      </c>
      <c r="Q75" s="5" t="s">
        <v>440</v>
      </c>
      <c r="R75" s="5" t="s">
        <v>436</v>
      </c>
      <c r="S75" s="5" t="s">
        <v>610</v>
      </c>
      <c r="T75" s="5">
        <v>683</v>
      </c>
      <c r="U75" s="42"/>
    </row>
    <row r="76" spans="2:21">
      <c r="B76" s="40"/>
      <c r="C76" s="78" t="s">
        <v>770</v>
      </c>
      <c r="D76" s="13" t="s">
        <v>385</v>
      </c>
      <c r="E76" s="79" t="s">
        <v>767</v>
      </c>
      <c r="F76" s="80" t="s">
        <v>771</v>
      </c>
      <c r="G76" s="81" t="s">
        <v>772</v>
      </c>
      <c r="H76" s="82" t="s">
        <v>666</v>
      </c>
      <c r="I76" s="83" t="s">
        <v>773</v>
      </c>
      <c r="J76" s="84" t="s">
        <v>670</v>
      </c>
      <c r="K76" s="5" t="s">
        <v>427</v>
      </c>
      <c r="L76" s="5" t="s">
        <v>439</v>
      </c>
      <c r="M76" s="5" t="s">
        <v>443</v>
      </c>
      <c r="N76" s="5" t="s">
        <v>435</v>
      </c>
      <c r="O76" s="5" t="s">
        <v>694</v>
      </c>
      <c r="P76" s="5" t="s">
        <v>29</v>
      </c>
      <c r="Q76" s="5" t="s">
        <v>650</v>
      </c>
      <c r="R76" s="5" t="s">
        <v>430</v>
      </c>
      <c r="S76" s="5" t="s">
        <v>501</v>
      </c>
      <c r="T76" s="5">
        <v>683</v>
      </c>
      <c r="U76" s="42"/>
    </row>
    <row r="77" spans="2:21">
      <c r="B77" s="40"/>
      <c r="C77" s="78" t="s">
        <v>770</v>
      </c>
      <c r="D77" s="13" t="s">
        <v>385</v>
      </c>
      <c r="E77" s="79" t="s">
        <v>767</v>
      </c>
      <c r="F77" s="80" t="s">
        <v>771</v>
      </c>
      <c r="G77" s="81" t="s">
        <v>772</v>
      </c>
      <c r="H77" s="82" t="s">
        <v>666</v>
      </c>
      <c r="I77" s="83" t="s">
        <v>773</v>
      </c>
      <c r="J77" s="84" t="s">
        <v>782</v>
      </c>
      <c r="K77" s="5" t="s">
        <v>433</v>
      </c>
      <c r="L77" s="5" t="s">
        <v>445</v>
      </c>
      <c r="M77" s="5" t="s">
        <v>424</v>
      </c>
      <c r="N77" s="5" t="s">
        <v>421</v>
      </c>
      <c r="O77" s="5" t="s">
        <v>441</v>
      </c>
      <c r="P77" s="5" t="s">
        <v>193</v>
      </c>
      <c r="Q77" s="5" t="s">
        <v>476</v>
      </c>
      <c r="R77" s="5" t="s">
        <v>436</v>
      </c>
      <c r="S77" s="5" t="s">
        <v>610</v>
      </c>
      <c r="T77" s="5">
        <v>716</v>
      </c>
      <c r="U77" s="42"/>
    </row>
    <row r="78" spans="2:21">
      <c r="B78" s="40"/>
      <c r="C78" s="78" t="s">
        <v>770</v>
      </c>
      <c r="D78" s="13" t="s">
        <v>385</v>
      </c>
      <c r="E78" s="79" t="s">
        <v>767</v>
      </c>
      <c r="F78" s="80" t="s">
        <v>771</v>
      </c>
      <c r="G78" s="81" t="s">
        <v>772</v>
      </c>
      <c r="H78" s="82" t="s">
        <v>666</v>
      </c>
      <c r="I78" s="83" t="s">
        <v>773</v>
      </c>
      <c r="J78" s="84" t="s">
        <v>783</v>
      </c>
      <c r="K78" s="5" t="s">
        <v>517</v>
      </c>
      <c r="L78" s="5" t="s">
        <v>445</v>
      </c>
      <c r="M78" s="5" t="s">
        <v>420</v>
      </c>
      <c r="N78" s="5" t="s">
        <v>421</v>
      </c>
      <c r="O78" s="5" t="s">
        <v>441</v>
      </c>
      <c r="P78" s="5" t="s">
        <v>193</v>
      </c>
      <c r="Q78" s="5" t="s">
        <v>440</v>
      </c>
      <c r="R78" s="5" t="s">
        <v>436</v>
      </c>
      <c r="S78" s="5" t="s">
        <v>615</v>
      </c>
      <c r="T78" s="5">
        <v>691</v>
      </c>
      <c r="U78" s="42"/>
    </row>
    <row r="79" spans="2:21">
      <c r="B79" s="40"/>
      <c r="C79" s="78" t="s">
        <v>770</v>
      </c>
      <c r="D79" s="13" t="s">
        <v>385</v>
      </c>
      <c r="E79" s="79" t="s">
        <v>767</v>
      </c>
      <c r="F79" s="80" t="s">
        <v>771</v>
      </c>
      <c r="G79" s="81" t="s">
        <v>772</v>
      </c>
      <c r="H79" s="82" t="s">
        <v>666</v>
      </c>
      <c r="I79" s="83" t="s">
        <v>773</v>
      </c>
      <c r="J79" s="84" t="s">
        <v>784</v>
      </c>
      <c r="K79" s="5" t="s">
        <v>447</v>
      </c>
      <c r="L79" s="5" t="s">
        <v>448</v>
      </c>
      <c r="M79" s="5" t="s">
        <v>424</v>
      </c>
      <c r="N79" s="5" t="s">
        <v>449</v>
      </c>
      <c r="O79" s="5" t="s">
        <v>441</v>
      </c>
      <c r="P79" s="5" t="s">
        <v>193</v>
      </c>
      <c r="Q79" s="5" t="s">
        <v>490</v>
      </c>
      <c r="R79" s="5" t="s">
        <v>436</v>
      </c>
      <c r="S79" s="5" t="s">
        <v>616</v>
      </c>
      <c r="T79" s="5">
        <v>679</v>
      </c>
      <c r="U79" s="42"/>
    </row>
    <row r="80" spans="2:21">
      <c r="B80" s="40"/>
      <c r="C80" s="78" t="s">
        <v>770</v>
      </c>
      <c r="D80" s="13" t="s">
        <v>385</v>
      </c>
      <c r="E80" s="79" t="s">
        <v>767</v>
      </c>
      <c r="F80" s="80" t="s">
        <v>771</v>
      </c>
      <c r="G80" s="81" t="s">
        <v>772</v>
      </c>
      <c r="H80" s="82" t="s">
        <v>666</v>
      </c>
      <c r="I80" s="83" t="s">
        <v>773</v>
      </c>
      <c r="J80" s="84" t="s">
        <v>785</v>
      </c>
      <c r="K80" s="5" t="s">
        <v>623</v>
      </c>
      <c r="L80" s="5" t="s">
        <v>450</v>
      </c>
      <c r="M80" s="5" t="s">
        <v>424</v>
      </c>
      <c r="N80" s="5" t="s">
        <v>421</v>
      </c>
      <c r="O80" s="5" t="s">
        <v>441</v>
      </c>
      <c r="P80" s="5" t="s">
        <v>193</v>
      </c>
      <c r="Q80" s="5" t="s">
        <v>479</v>
      </c>
      <c r="R80" s="5" t="s">
        <v>436</v>
      </c>
      <c r="S80" s="5" t="s">
        <v>643</v>
      </c>
      <c r="T80" s="5">
        <v>657</v>
      </c>
      <c r="U80" s="42"/>
    </row>
    <row r="81" spans="2:21">
      <c r="B81" s="40"/>
      <c r="C81" s="78" t="s">
        <v>770</v>
      </c>
      <c r="D81" s="13" t="s">
        <v>385</v>
      </c>
      <c r="E81" s="79" t="s">
        <v>767</v>
      </c>
      <c r="F81" s="80" t="s">
        <v>771</v>
      </c>
      <c r="G81" s="81" t="s">
        <v>772</v>
      </c>
      <c r="H81" s="82" t="s">
        <v>666</v>
      </c>
      <c r="I81" s="83" t="s">
        <v>773</v>
      </c>
      <c r="J81" s="84" t="s">
        <v>679</v>
      </c>
      <c r="K81" s="5" t="s">
        <v>623</v>
      </c>
      <c r="L81" s="5" t="s">
        <v>450</v>
      </c>
      <c r="M81" s="5" t="s">
        <v>446</v>
      </c>
      <c r="N81" s="5" t="s">
        <v>421</v>
      </c>
      <c r="O81" s="5" t="s">
        <v>694</v>
      </c>
      <c r="P81" s="5" t="s">
        <v>29</v>
      </c>
      <c r="Q81" s="5" t="s">
        <v>499</v>
      </c>
      <c r="R81" s="5" t="s">
        <v>430</v>
      </c>
      <c r="S81" s="5" t="s">
        <v>648</v>
      </c>
      <c r="T81" s="5">
        <v>657</v>
      </c>
      <c r="U81" s="42"/>
    </row>
    <row r="82" spans="2:21">
      <c r="B82" s="40"/>
      <c r="C82" s="78" t="s">
        <v>770</v>
      </c>
      <c r="D82" s="13" t="s">
        <v>385</v>
      </c>
      <c r="E82" s="79" t="s">
        <v>767</v>
      </c>
      <c r="F82" s="80" t="s">
        <v>771</v>
      </c>
      <c r="G82" s="81" t="s">
        <v>772</v>
      </c>
      <c r="H82" s="82" t="s">
        <v>666</v>
      </c>
      <c r="I82" s="83" t="s">
        <v>773</v>
      </c>
      <c r="J82" s="84" t="s">
        <v>786</v>
      </c>
      <c r="K82" s="5" t="s">
        <v>624</v>
      </c>
      <c r="L82" s="5" t="s">
        <v>464</v>
      </c>
      <c r="M82" s="5" t="s">
        <v>424</v>
      </c>
      <c r="N82" s="5" t="s">
        <v>449</v>
      </c>
      <c r="O82" s="5" t="s">
        <v>764</v>
      </c>
      <c r="P82" s="5" t="s">
        <v>193</v>
      </c>
      <c r="Q82" s="5" t="s">
        <v>487</v>
      </c>
      <c r="R82" s="5" t="s">
        <v>436</v>
      </c>
      <c r="S82" s="5" t="s">
        <v>616</v>
      </c>
      <c r="T82" s="5">
        <v>667</v>
      </c>
      <c r="U82" s="42"/>
    </row>
    <row r="83" spans="2:21">
      <c r="B83" s="40"/>
      <c r="C83" s="78" t="s">
        <v>770</v>
      </c>
      <c r="D83" s="13" t="s">
        <v>385</v>
      </c>
      <c r="E83" s="79" t="s">
        <v>767</v>
      </c>
      <c r="F83" s="80" t="s">
        <v>771</v>
      </c>
      <c r="G83" s="81" t="s">
        <v>772</v>
      </c>
      <c r="H83" s="82" t="s">
        <v>666</v>
      </c>
      <c r="I83" s="83" t="s">
        <v>773</v>
      </c>
      <c r="J83" s="84" t="s">
        <v>697</v>
      </c>
      <c r="K83" s="5" t="s">
        <v>498</v>
      </c>
      <c r="L83" s="5" t="s">
        <v>505</v>
      </c>
      <c r="M83" s="5" t="s">
        <v>492</v>
      </c>
      <c r="N83" s="5" t="s">
        <v>449</v>
      </c>
      <c r="O83" s="5" t="s">
        <v>694</v>
      </c>
      <c r="P83" s="5" t="s">
        <v>29</v>
      </c>
      <c r="Q83" s="5" t="s">
        <v>515</v>
      </c>
      <c r="R83" s="5" t="s">
        <v>430</v>
      </c>
      <c r="S83" s="5" t="s">
        <v>672</v>
      </c>
      <c r="T83" s="5">
        <v>634</v>
      </c>
      <c r="U83" s="42"/>
    </row>
    <row r="84" spans="2:21">
      <c r="B84" s="40"/>
      <c r="C84" s="78" t="s">
        <v>770</v>
      </c>
      <c r="D84" s="13" t="s">
        <v>385</v>
      </c>
      <c r="E84" s="79" t="s">
        <v>767</v>
      </c>
      <c r="F84" s="80" t="s">
        <v>771</v>
      </c>
      <c r="G84" s="81" t="s">
        <v>772</v>
      </c>
      <c r="H84" s="82" t="s">
        <v>666</v>
      </c>
      <c r="I84" s="83" t="s">
        <v>773</v>
      </c>
      <c r="J84" s="84" t="s">
        <v>787</v>
      </c>
      <c r="K84" s="5" t="s">
        <v>531</v>
      </c>
      <c r="L84" s="5" t="s">
        <v>549</v>
      </c>
      <c r="M84" s="5" t="s">
        <v>438</v>
      </c>
      <c r="N84" s="5" t="s">
        <v>435</v>
      </c>
      <c r="O84" s="5" t="s">
        <v>540</v>
      </c>
      <c r="P84" s="5" t="s">
        <v>191</v>
      </c>
      <c r="Q84" s="5" t="s">
        <v>546</v>
      </c>
      <c r="R84" s="5" t="s">
        <v>417</v>
      </c>
      <c r="S84" s="5" t="s">
        <v>547</v>
      </c>
      <c r="T84" s="5">
        <v>815</v>
      </c>
      <c r="U84" s="42"/>
    </row>
    <row r="85" spans="2:21">
      <c r="B85" s="40"/>
      <c r="C85" s="78" t="s">
        <v>770</v>
      </c>
      <c r="D85" s="13" t="s">
        <v>385</v>
      </c>
      <c r="E85" s="79" t="s">
        <v>767</v>
      </c>
      <c r="F85" s="80" t="s">
        <v>771</v>
      </c>
      <c r="G85" s="81" t="s">
        <v>772</v>
      </c>
      <c r="H85" s="82" t="s">
        <v>666</v>
      </c>
      <c r="I85" s="83" t="s">
        <v>773</v>
      </c>
      <c r="J85" s="84" t="s">
        <v>788</v>
      </c>
      <c r="K85" s="5" t="s">
        <v>574</v>
      </c>
      <c r="L85" s="5" t="s">
        <v>573</v>
      </c>
      <c r="M85" s="5" t="s">
        <v>555</v>
      </c>
      <c r="N85" s="5" t="s">
        <v>435</v>
      </c>
      <c r="O85" s="5" t="s">
        <v>540</v>
      </c>
      <c r="P85" s="5" t="s">
        <v>191</v>
      </c>
      <c r="Q85" s="5" t="s">
        <v>789</v>
      </c>
      <c r="R85" s="5" t="s">
        <v>417</v>
      </c>
      <c r="S85" s="5" t="s">
        <v>577</v>
      </c>
      <c r="T85" s="5">
        <v>777</v>
      </c>
      <c r="U85" s="42"/>
    </row>
    <row r="86" spans="2:21">
      <c r="B86" s="40"/>
      <c r="C86" s="78" t="s">
        <v>770</v>
      </c>
      <c r="D86" s="13" t="s">
        <v>385</v>
      </c>
      <c r="E86" s="79" t="s">
        <v>767</v>
      </c>
      <c r="F86" s="80" t="s">
        <v>771</v>
      </c>
      <c r="G86" s="81" t="s">
        <v>772</v>
      </c>
      <c r="H86" s="82" t="s">
        <v>666</v>
      </c>
      <c r="I86" s="83" t="s">
        <v>773</v>
      </c>
      <c r="J86" s="84" t="s">
        <v>790</v>
      </c>
      <c r="K86" s="5" t="s">
        <v>580</v>
      </c>
      <c r="L86" s="5" t="s">
        <v>469</v>
      </c>
      <c r="M86" s="5" t="s">
        <v>555</v>
      </c>
      <c r="N86" s="5" t="s">
        <v>416</v>
      </c>
      <c r="O86" s="5" t="s">
        <v>540</v>
      </c>
      <c r="P86" s="5" t="s">
        <v>193</v>
      </c>
      <c r="Q86" s="5" t="s">
        <v>581</v>
      </c>
      <c r="R86" s="5" t="s">
        <v>436</v>
      </c>
      <c r="S86" s="5" t="s">
        <v>560</v>
      </c>
      <c r="T86" s="5">
        <v>730</v>
      </c>
      <c r="U86" s="42"/>
    </row>
    <row r="87" spans="2:21">
      <c r="B87" s="40"/>
      <c r="C87" s="78" t="s">
        <v>770</v>
      </c>
      <c r="D87" s="13" t="s">
        <v>385</v>
      </c>
      <c r="E87" s="79" t="s">
        <v>767</v>
      </c>
      <c r="F87" s="80" t="s">
        <v>771</v>
      </c>
      <c r="G87" s="81" t="s">
        <v>772</v>
      </c>
      <c r="H87" s="82" t="s">
        <v>666</v>
      </c>
      <c r="I87" s="83" t="s">
        <v>773</v>
      </c>
      <c r="J87" s="84" t="s">
        <v>695</v>
      </c>
      <c r="K87" s="5" t="s">
        <v>637</v>
      </c>
      <c r="L87" s="5" t="s">
        <v>432</v>
      </c>
      <c r="M87" s="5" t="s">
        <v>438</v>
      </c>
      <c r="N87" s="5" t="s">
        <v>429</v>
      </c>
      <c r="O87" s="5" t="s">
        <v>694</v>
      </c>
      <c r="P87" s="5" t="s">
        <v>29</v>
      </c>
      <c r="Q87" s="5" t="s">
        <v>626</v>
      </c>
      <c r="R87" s="5" t="s">
        <v>430</v>
      </c>
      <c r="S87" s="5" t="s">
        <v>643</v>
      </c>
      <c r="T87" s="5">
        <v>686</v>
      </c>
      <c r="U87" s="42"/>
    </row>
    <row r="88" spans="2:21">
      <c r="B88" s="40"/>
      <c r="C88" s="78" t="s">
        <v>770</v>
      </c>
      <c r="D88" s="13" t="s">
        <v>385</v>
      </c>
      <c r="E88" s="79" t="s">
        <v>767</v>
      </c>
      <c r="F88" s="80" t="s">
        <v>771</v>
      </c>
      <c r="G88" s="81" t="s">
        <v>772</v>
      </c>
      <c r="H88" s="82" t="s">
        <v>666</v>
      </c>
      <c r="I88" s="83" t="s">
        <v>773</v>
      </c>
      <c r="J88" s="84" t="s">
        <v>791</v>
      </c>
      <c r="K88" s="5" t="s">
        <v>433</v>
      </c>
      <c r="L88" s="5" t="s">
        <v>486</v>
      </c>
      <c r="M88" s="5" t="s">
        <v>420</v>
      </c>
      <c r="N88" s="5" t="s">
        <v>435</v>
      </c>
      <c r="O88" s="5" t="s">
        <v>441</v>
      </c>
      <c r="P88" s="5" t="s">
        <v>193</v>
      </c>
      <c r="Q88" s="5" t="s">
        <v>607</v>
      </c>
      <c r="R88" s="5" t="s">
        <v>436</v>
      </c>
      <c r="S88" s="5" t="s">
        <v>609</v>
      </c>
      <c r="T88" s="5">
        <v>716</v>
      </c>
      <c r="U88" s="42"/>
    </row>
    <row r="89" spans="2:21">
      <c r="B89" s="40"/>
      <c r="C89" s="78" t="s">
        <v>770</v>
      </c>
      <c r="D89" s="13" t="s">
        <v>385</v>
      </c>
      <c r="E89" s="79" t="s">
        <v>767</v>
      </c>
      <c r="F89" s="80" t="s">
        <v>771</v>
      </c>
      <c r="G89" s="81" t="s">
        <v>772</v>
      </c>
      <c r="H89" s="82" t="s">
        <v>666</v>
      </c>
      <c r="I89" s="83" t="s">
        <v>773</v>
      </c>
      <c r="J89" s="84" t="s">
        <v>792</v>
      </c>
      <c r="K89" s="5" t="s">
        <v>517</v>
      </c>
      <c r="L89" s="5" t="s">
        <v>486</v>
      </c>
      <c r="M89" s="5" t="s">
        <v>555</v>
      </c>
      <c r="N89" s="5" t="s">
        <v>435</v>
      </c>
      <c r="O89" s="5" t="s">
        <v>441</v>
      </c>
      <c r="P89" s="5" t="s">
        <v>191</v>
      </c>
      <c r="Q89" s="5" t="s">
        <v>476</v>
      </c>
      <c r="R89" s="5" t="s">
        <v>417</v>
      </c>
      <c r="S89" s="5" t="s">
        <v>609</v>
      </c>
      <c r="T89" s="5">
        <v>693</v>
      </c>
      <c r="U89" s="42"/>
    </row>
    <row r="90" spans="2:21">
      <c r="B90" s="40"/>
      <c r="C90" s="78" t="s">
        <v>770</v>
      </c>
      <c r="D90" s="13" t="s">
        <v>385</v>
      </c>
      <c r="E90" s="79" t="s">
        <v>767</v>
      </c>
      <c r="F90" s="80" t="s">
        <v>771</v>
      </c>
      <c r="G90" s="81" t="s">
        <v>772</v>
      </c>
      <c r="H90" s="82" t="s">
        <v>666</v>
      </c>
      <c r="I90" s="83" t="s">
        <v>773</v>
      </c>
      <c r="J90" s="84" t="s">
        <v>793</v>
      </c>
      <c r="K90" s="5" t="s">
        <v>649</v>
      </c>
      <c r="L90" s="5" t="s">
        <v>414</v>
      </c>
      <c r="M90" s="5" t="s">
        <v>555</v>
      </c>
      <c r="N90" s="5" t="s">
        <v>416</v>
      </c>
      <c r="O90" s="5" t="s">
        <v>441</v>
      </c>
      <c r="P90" s="5" t="s">
        <v>193</v>
      </c>
      <c r="Q90" s="5" t="s">
        <v>476</v>
      </c>
      <c r="R90" s="5" t="s">
        <v>436</v>
      </c>
      <c r="S90" s="5" t="s">
        <v>610</v>
      </c>
      <c r="T90" s="5">
        <v>674</v>
      </c>
      <c r="U90" s="42"/>
    </row>
    <row r="91" spans="2:21">
      <c r="B91" s="40"/>
      <c r="C91" s="78" t="s">
        <v>770</v>
      </c>
      <c r="D91" s="13" t="s">
        <v>385</v>
      </c>
      <c r="E91" s="79" t="s">
        <v>767</v>
      </c>
      <c r="F91" s="80" t="s">
        <v>771</v>
      </c>
      <c r="G91" s="81" t="s">
        <v>772</v>
      </c>
      <c r="H91" s="82" t="s">
        <v>666</v>
      </c>
      <c r="I91" s="83" t="s">
        <v>773</v>
      </c>
      <c r="J91" s="84" t="s">
        <v>794</v>
      </c>
      <c r="K91" s="5" t="s">
        <v>418</v>
      </c>
      <c r="L91" s="5" t="s">
        <v>439</v>
      </c>
      <c r="M91" s="5" t="s">
        <v>460</v>
      </c>
      <c r="N91" s="5" t="s">
        <v>435</v>
      </c>
      <c r="O91" s="5" t="s">
        <v>441</v>
      </c>
      <c r="P91" s="5" t="s">
        <v>193</v>
      </c>
      <c r="Q91" s="5" t="s">
        <v>618</v>
      </c>
      <c r="R91" s="5" t="s">
        <v>436</v>
      </c>
      <c r="S91" s="5" t="s">
        <v>610</v>
      </c>
      <c r="T91" s="5">
        <v>704</v>
      </c>
      <c r="U91" s="42"/>
    </row>
    <row r="92" spans="2:21">
      <c r="B92" s="40"/>
      <c r="C92" s="78" t="s">
        <v>770</v>
      </c>
      <c r="D92" s="13" t="s">
        <v>385</v>
      </c>
      <c r="E92" s="79" t="s">
        <v>767</v>
      </c>
      <c r="F92" s="80" t="s">
        <v>771</v>
      </c>
      <c r="G92" s="81" t="s">
        <v>772</v>
      </c>
      <c r="H92" s="82" t="s">
        <v>666</v>
      </c>
      <c r="I92" s="83" t="s">
        <v>773</v>
      </c>
      <c r="J92" s="84" t="s">
        <v>636</v>
      </c>
      <c r="K92" s="5" t="s">
        <v>422</v>
      </c>
      <c r="L92" s="5" t="s">
        <v>439</v>
      </c>
      <c r="M92" s="5" t="s">
        <v>443</v>
      </c>
      <c r="N92" s="5" t="s">
        <v>435</v>
      </c>
      <c r="O92" s="5" t="s">
        <v>694</v>
      </c>
      <c r="P92" s="5" t="s">
        <v>29</v>
      </c>
      <c r="Q92" s="5" t="s">
        <v>638</v>
      </c>
      <c r="R92" s="5" t="s">
        <v>430</v>
      </c>
      <c r="S92" s="5" t="s">
        <v>496</v>
      </c>
      <c r="T92" s="5">
        <v>681</v>
      </c>
      <c r="U92" s="42"/>
    </row>
    <row r="93" spans="2:21">
      <c r="B93" s="40"/>
      <c r="C93" s="78" t="s">
        <v>770</v>
      </c>
      <c r="D93" s="13" t="s">
        <v>385</v>
      </c>
      <c r="E93" s="79" t="s">
        <v>767</v>
      </c>
      <c r="F93" s="80" t="s">
        <v>771</v>
      </c>
      <c r="G93" s="81" t="s">
        <v>772</v>
      </c>
      <c r="H93" s="82" t="s">
        <v>666</v>
      </c>
      <c r="I93" s="83" t="s">
        <v>773</v>
      </c>
      <c r="J93" s="84" t="s">
        <v>639</v>
      </c>
      <c r="K93" s="5" t="s">
        <v>456</v>
      </c>
      <c r="L93" s="5" t="s">
        <v>439</v>
      </c>
      <c r="M93" s="5" t="s">
        <v>434</v>
      </c>
      <c r="N93" s="5" t="s">
        <v>435</v>
      </c>
      <c r="O93" s="5" t="s">
        <v>694</v>
      </c>
      <c r="P93" s="5" t="s">
        <v>29</v>
      </c>
      <c r="Q93" s="5" t="s">
        <v>483</v>
      </c>
      <c r="R93" s="5" t="s">
        <v>430</v>
      </c>
      <c r="S93" s="5" t="s">
        <v>501</v>
      </c>
      <c r="T93" s="5">
        <v>660</v>
      </c>
      <c r="U93" s="42"/>
    </row>
    <row r="94" spans="2:21">
      <c r="B94" s="40"/>
      <c r="C94" s="78" t="s">
        <v>770</v>
      </c>
      <c r="D94" s="13" t="s">
        <v>385</v>
      </c>
      <c r="E94" s="79" t="s">
        <v>767</v>
      </c>
      <c r="F94" s="80" t="s">
        <v>771</v>
      </c>
      <c r="G94" s="81" t="s">
        <v>772</v>
      </c>
      <c r="H94" s="82" t="s">
        <v>666</v>
      </c>
      <c r="I94" s="83" t="s">
        <v>773</v>
      </c>
      <c r="J94" s="84" t="s">
        <v>795</v>
      </c>
      <c r="K94" s="5" t="s">
        <v>517</v>
      </c>
      <c r="L94" s="5" t="s">
        <v>445</v>
      </c>
      <c r="M94" s="5" t="s">
        <v>424</v>
      </c>
      <c r="N94" s="5" t="s">
        <v>421</v>
      </c>
      <c r="O94" s="5" t="s">
        <v>441</v>
      </c>
      <c r="P94" s="5" t="s">
        <v>193</v>
      </c>
      <c r="Q94" s="5" t="s">
        <v>478</v>
      </c>
      <c r="R94" s="5" t="s">
        <v>436</v>
      </c>
      <c r="S94" s="5" t="s">
        <v>615</v>
      </c>
      <c r="T94" s="5">
        <v>691</v>
      </c>
      <c r="U94" s="42"/>
    </row>
    <row r="95" spans="2:21">
      <c r="B95" s="40"/>
      <c r="C95" s="78" t="s">
        <v>770</v>
      </c>
      <c r="D95" s="13" t="s">
        <v>385</v>
      </c>
      <c r="E95" s="79" t="s">
        <v>767</v>
      </c>
      <c r="F95" s="80" t="s">
        <v>771</v>
      </c>
      <c r="G95" s="81" t="s">
        <v>772</v>
      </c>
      <c r="H95" s="82" t="s">
        <v>666</v>
      </c>
      <c r="I95" s="83" t="s">
        <v>773</v>
      </c>
      <c r="J95" s="84" t="s">
        <v>796</v>
      </c>
      <c r="K95" s="5" t="s">
        <v>624</v>
      </c>
      <c r="L95" s="5" t="s">
        <v>445</v>
      </c>
      <c r="M95" s="5" t="s">
        <v>420</v>
      </c>
      <c r="N95" s="5" t="s">
        <v>421</v>
      </c>
      <c r="O95" s="5" t="s">
        <v>441</v>
      </c>
      <c r="P95" s="5" t="s">
        <v>193</v>
      </c>
      <c r="Q95" s="5" t="s">
        <v>490</v>
      </c>
      <c r="R95" s="5" t="s">
        <v>436</v>
      </c>
      <c r="S95" s="5" t="s">
        <v>641</v>
      </c>
      <c r="T95" s="5">
        <v>669</v>
      </c>
      <c r="U95" s="42"/>
    </row>
    <row r="96" spans="2:21">
      <c r="B96" s="40"/>
      <c r="C96" s="78" t="s">
        <v>770</v>
      </c>
      <c r="D96" s="13" t="s">
        <v>385</v>
      </c>
      <c r="E96" s="79" t="s">
        <v>767</v>
      </c>
      <c r="F96" s="80" t="s">
        <v>771</v>
      </c>
      <c r="G96" s="81" t="s">
        <v>772</v>
      </c>
      <c r="H96" s="82" t="s">
        <v>666</v>
      </c>
      <c r="I96" s="83" t="s">
        <v>773</v>
      </c>
      <c r="J96" s="84" t="s">
        <v>797</v>
      </c>
      <c r="K96" s="5" t="s">
        <v>463</v>
      </c>
      <c r="L96" s="5" t="s">
        <v>472</v>
      </c>
      <c r="M96" s="5" t="s">
        <v>420</v>
      </c>
      <c r="N96" s="5" t="s">
        <v>435</v>
      </c>
      <c r="O96" s="5" t="s">
        <v>441</v>
      </c>
      <c r="P96" s="5" t="s">
        <v>193</v>
      </c>
      <c r="Q96" s="5" t="s">
        <v>642</v>
      </c>
      <c r="R96" s="5" t="s">
        <v>436</v>
      </c>
      <c r="S96" s="5" t="s">
        <v>616</v>
      </c>
      <c r="T96" s="5">
        <v>649</v>
      </c>
      <c r="U96" s="42"/>
    </row>
    <row r="97" spans="2:21">
      <c r="B97" s="40"/>
      <c r="C97" s="78" t="s">
        <v>770</v>
      </c>
      <c r="D97" s="13" t="s">
        <v>385</v>
      </c>
      <c r="E97" s="79" t="s">
        <v>767</v>
      </c>
      <c r="F97" s="80" t="s">
        <v>771</v>
      </c>
      <c r="G97" s="81" t="s">
        <v>772</v>
      </c>
      <c r="H97" s="82" t="s">
        <v>666</v>
      </c>
      <c r="I97" s="83" t="s">
        <v>773</v>
      </c>
      <c r="J97" s="84" t="s">
        <v>798</v>
      </c>
      <c r="K97" s="5" t="s">
        <v>422</v>
      </c>
      <c r="L97" s="5" t="s">
        <v>448</v>
      </c>
      <c r="M97" s="5" t="s">
        <v>461</v>
      </c>
      <c r="N97" s="5" t="s">
        <v>449</v>
      </c>
      <c r="O97" s="5" t="s">
        <v>441</v>
      </c>
      <c r="P97" s="5" t="s">
        <v>193</v>
      </c>
      <c r="Q97" s="5" t="s">
        <v>490</v>
      </c>
      <c r="R97" s="5" t="s">
        <v>436</v>
      </c>
      <c r="S97" s="5" t="s">
        <v>645</v>
      </c>
      <c r="T97" s="5">
        <v>681</v>
      </c>
      <c r="U97" s="42"/>
    </row>
    <row r="98" spans="2:21">
      <c r="B98" s="40"/>
      <c r="C98" s="78" t="s">
        <v>770</v>
      </c>
      <c r="D98" s="13" t="s">
        <v>385</v>
      </c>
      <c r="E98" s="79" t="s">
        <v>767</v>
      </c>
      <c r="F98" s="80" t="s">
        <v>771</v>
      </c>
      <c r="G98" s="81" t="s">
        <v>772</v>
      </c>
      <c r="H98" s="82" t="s">
        <v>666</v>
      </c>
      <c r="I98" s="83" t="s">
        <v>773</v>
      </c>
      <c r="J98" s="84" t="s">
        <v>799</v>
      </c>
      <c r="K98" s="5" t="s">
        <v>623</v>
      </c>
      <c r="L98" s="5" t="s">
        <v>448</v>
      </c>
      <c r="M98" s="5" t="s">
        <v>424</v>
      </c>
      <c r="N98" s="5" t="s">
        <v>449</v>
      </c>
      <c r="O98" s="5" t="s">
        <v>441</v>
      </c>
      <c r="P98" s="5" t="s">
        <v>193</v>
      </c>
      <c r="Q98" s="5" t="s">
        <v>800</v>
      </c>
      <c r="R98" s="5" t="s">
        <v>436</v>
      </c>
      <c r="S98" s="5" t="s">
        <v>643</v>
      </c>
      <c r="T98" s="5">
        <v>657</v>
      </c>
      <c r="U98" s="42"/>
    </row>
    <row r="99" spans="2:21">
      <c r="B99" s="40"/>
      <c r="C99" s="78" t="s">
        <v>770</v>
      </c>
      <c r="D99" s="13" t="s">
        <v>385</v>
      </c>
      <c r="E99" s="79" t="s">
        <v>767</v>
      </c>
      <c r="F99" s="80" t="s">
        <v>771</v>
      </c>
      <c r="G99" s="81" t="s">
        <v>772</v>
      </c>
      <c r="H99" s="82" t="s">
        <v>666</v>
      </c>
      <c r="I99" s="83" t="s">
        <v>773</v>
      </c>
      <c r="J99" s="84" t="s">
        <v>640</v>
      </c>
      <c r="K99" s="5" t="s">
        <v>623</v>
      </c>
      <c r="L99" s="5" t="s">
        <v>448</v>
      </c>
      <c r="M99" s="5" t="s">
        <v>460</v>
      </c>
      <c r="N99" s="5" t="s">
        <v>449</v>
      </c>
      <c r="O99" s="5" t="s">
        <v>694</v>
      </c>
      <c r="P99" s="5" t="s">
        <v>29</v>
      </c>
      <c r="Q99" s="5" t="s">
        <v>457</v>
      </c>
      <c r="R99" s="5" t="s">
        <v>430</v>
      </c>
      <c r="S99" s="5" t="s">
        <v>458</v>
      </c>
      <c r="T99" s="5">
        <v>657</v>
      </c>
      <c r="U99" s="42"/>
    </row>
    <row r="100" spans="2:21">
      <c r="B100" s="40"/>
      <c r="C100" s="78" t="s">
        <v>770</v>
      </c>
      <c r="D100" s="13" t="s">
        <v>385</v>
      </c>
      <c r="E100" s="79" t="s">
        <v>767</v>
      </c>
      <c r="F100" s="80" t="s">
        <v>771</v>
      </c>
      <c r="G100" s="81" t="s">
        <v>772</v>
      </c>
      <c r="H100" s="82" t="s">
        <v>666</v>
      </c>
      <c r="I100" s="83" t="s">
        <v>773</v>
      </c>
      <c r="J100" s="84" t="s">
        <v>698</v>
      </c>
      <c r="K100" s="5" t="s">
        <v>451</v>
      </c>
      <c r="L100" s="5" t="s">
        <v>452</v>
      </c>
      <c r="M100" s="5" t="s">
        <v>492</v>
      </c>
      <c r="N100" s="5" t="s">
        <v>425</v>
      </c>
      <c r="O100" s="5" t="s">
        <v>694</v>
      </c>
      <c r="P100" s="5" t="s">
        <v>29</v>
      </c>
      <c r="Q100" s="5" t="s">
        <v>483</v>
      </c>
      <c r="R100" s="5" t="s">
        <v>430</v>
      </c>
      <c r="S100" s="5" t="s">
        <v>651</v>
      </c>
      <c r="T100" s="5">
        <v>635</v>
      </c>
      <c r="U100" s="42"/>
    </row>
    <row r="101" spans="2:21">
      <c r="B101" s="40"/>
      <c r="C101" s="78" t="s">
        <v>770</v>
      </c>
      <c r="D101" s="13" t="s">
        <v>385</v>
      </c>
      <c r="E101" s="79" t="s">
        <v>767</v>
      </c>
      <c r="F101" s="80" t="s">
        <v>771</v>
      </c>
      <c r="G101" s="81" t="s">
        <v>772</v>
      </c>
      <c r="H101" s="82" t="s">
        <v>666</v>
      </c>
      <c r="I101" s="83" t="s">
        <v>773</v>
      </c>
      <c r="J101" s="84" t="s">
        <v>765</v>
      </c>
      <c r="K101" s="5" t="s">
        <v>625</v>
      </c>
      <c r="L101" s="5" t="s">
        <v>510</v>
      </c>
      <c r="M101" s="5" t="s">
        <v>497</v>
      </c>
      <c r="N101" s="5" t="s">
        <v>425</v>
      </c>
      <c r="O101" s="5" t="s">
        <v>694</v>
      </c>
      <c r="P101" s="5" t="s">
        <v>29</v>
      </c>
      <c r="Q101" s="5" t="s">
        <v>457</v>
      </c>
      <c r="R101" s="5" t="s">
        <v>430</v>
      </c>
      <c r="S101" s="5" t="s">
        <v>635</v>
      </c>
      <c r="T101" s="5">
        <v>624</v>
      </c>
      <c r="U101" s="42"/>
    </row>
    <row r="102" spans="2:21">
      <c r="B102" s="40"/>
      <c r="C102" s="78" t="s">
        <v>770</v>
      </c>
      <c r="D102" s="13" t="s">
        <v>385</v>
      </c>
      <c r="E102" s="79" t="s">
        <v>767</v>
      </c>
      <c r="F102" s="80" t="s">
        <v>771</v>
      </c>
      <c r="G102" s="81" t="s">
        <v>772</v>
      </c>
      <c r="H102" s="82" t="s">
        <v>666</v>
      </c>
      <c r="I102" s="83" t="s">
        <v>773</v>
      </c>
      <c r="J102" s="84" t="s">
        <v>801</v>
      </c>
      <c r="K102" s="5" t="s">
        <v>583</v>
      </c>
      <c r="L102" s="5" t="s">
        <v>582</v>
      </c>
      <c r="M102" s="5" t="s">
        <v>420</v>
      </c>
      <c r="N102" s="5" t="s">
        <v>421</v>
      </c>
      <c r="O102" s="5" t="s">
        <v>441</v>
      </c>
      <c r="P102" s="5" t="s">
        <v>193</v>
      </c>
      <c r="Q102" s="5" t="s">
        <v>556</v>
      </c>
      <c r="R102" s="5" t="s">
        <v>436</v>
      </c>
      <c r="S102" s="5" t="s">
        <v>590</v>
      </c>
      <c r="T102" s="5">
        <v>739</v>
      </c>
      <c r="U102" s="42"/>
    </row>
    <row r="103" spans="2:21">
      <c r="B103" s="40"/>
      <c r="C103" s="78" t="s">
        <v>770</v>
      </c>
      <c r="D103" s="13" t="s">
        <v>385</v>
      </c>
      <c r="E103" s="79" t="s">
        <v>767</v>
      </c>
      <c r="F103" s="80" t="s">
        <v>771</v>
      </c>
      <c r="G103" s="81" t="s">
        <v>772</v>
      </c>
      <c r="H103" s="82" t="s">
        <v>666</v>
      </c>
      <c r="I103" s="83" t="s">
        <v>773</v>
      </c>
      <c r="J103" s="84" t="s">
        <v>802</v>
      </c>
      <c r="K103" s="5" t="s">
        <v>493</v>
      </c>
      <c r="L103" s="5" t="s">
        <v>419</v>
      </c>
      <c r="M103" s="5" t="s">
        <v>420</v>
      </c>
      <c r="N103" s="5" t="s">
        <v>435</v>
      </c>
      <c r="O103" s="5" t="s">
        <v>441</v>
      </c>
      <c r="P103" s="5" t="s">
        <v>191</v>
      </c>
      <c r="Q103" s="5" t="s">
        <v>455</v>
      </c>
      <c r="R103" s="5" t="s">
        <v>417</v>
      </c>
      <c r="S103" s="5" t="s">
        <v>584</v>
      </c>
      <c r="T103" s="5">
        <v>715</v>
      </c>
      <c r="U103" s="42"/>
    </row>
    <row r="104" spans="2:21">
      <c r="B104" s="40"/>
      <c r="C104" s="78" t="s">
        <v>770</v>
      </c>
      <c r="D104" s="13" t="s">
        <v>385</v>
      </c>
      <c r="E104" s="79" t="s">
        <v>767</v>
      </c>
      <c r="F104" s="80" t="s">
        <v>771</v>
      </c>
      <c r="G104" s="81" t="s">
        <v>772</v>
      </c>
      <c r="H104" s="82" t="s">
        <v>666</v>
      </c>
      <c r="I104" s="83" t="s">
        <v>773</v>
      </c>
      <c r="J104" s="84" t="s">
        <v>803</v>
      </c>
      <c r="K104" s="5" t="s">
        <v>517</v>
      </c>
      <c r="L104" s="5" t="s">
        <v>486</v>
      </c>
      <c r="M104" s="5" t="s">
        <v>420</v>
      </c>
      <c r="N104" s="5" t="s">
        <v>435</v>
      </c>
      <c r="O104" s="5" t="s">
        <v>441</v>
      </c>
      <c r="P104" s="5" t="s">
        <v>193</v>
      </c>
      <c r="Q104" s="5" t="s">
        <v>605</v>
      </c>
      <c r="R104" s="5" t="s">
        <v>436</v>
      </c>
      <c r="S104" s="5" t="s">
        <v>609</v>
      </c>
      <c r="T104" s="5">
        <v>692</v>
      </c>
      <c r="U104" s="42"/>
    </row>
    <row r="105" spans="2:21">
      <c r="B105" s="40"/>
      <c r="C105" s="78" t="s">
        <v>770</v>
      </c>
      <c r="D105" s="13" t="s">
        <v>385</v>
      </c>
      <c r="E105" s="79" t="s">
        <v>767</v>
      </c>
      <c r="F105" s="80" t="s">
        <v>771</v>
      </c>
      <c r="G105" s="81" t="s">
        <v>772</v>
      </c>
      <c r="H105" s="82" t="s">
        <v>666</v>
      </c>
      <c r="I105" s="83" t="s">
        <v>773</v>
      </c>
      <c r="J105" s="84" t="s">
        <v>804</v>
      </c>
      <c r="K105" s="5" t="s">
        <v>418</v>
      </c>
      <c r="L105" s="5" t="s">
        <v>439</v>
      </c>
      <c r="M105" s="5" t="s">
        <v>460</v>
      </c>
      <c r="N105" s="5" t="s">
        <v>435</v>
      </c>
      <c r="O105" s="5" t="s">
        <v>540</v>
      </c>
      <c r="P105" s="5" t="s">
        <v>193</v>
      </c>
      <c r="Q105" s="5" t="s">
        <v>614</v>
      </c>
      <c r="R105" s="5" t="s">
        <v>436</v>
      </c>
      <c r="S105" s="5" t="s">
        <v>590</v>
      </c>
      <c r="T105" s="5">
        <v>703</v>
      </c>
      <c r="U105" s="42"/>
    </row>
    <row r="106" spans="2:21">
      <c r="B106" s="40"/>
      <c r="C106" s="78" t="s">
        <v>770</v>
      </c>
      <c r="D106" s="13" t="s">
        <v>385</v>
      </c>
      <c r="E106" s="79" t="s">
        <v>767</v>
      </c>
      <c r="F106" s="80" t="s">
        <v>771</v>
      </c>
      <c r="G106" s="81" t="s">
        <v>772</v>
      </c>
      <c r="H106" s="82" t="s">
        <v>666</v>
      </c>
      <c r="I106" s="83" t="s">
        <v>773</v>
      </c>
      <c r="J106" s="84" t="s">
        <v>805</v>
      </c>
      <c r="K106" s="5" t="s">
        <v>433</v>
      </c>
      <c r="L106" s="5" t="s">
        <v>477</v>
      </c>
      <c r="M106" s="5" t="s">
        <v>424</v>
      </c>
      <c r="N106" s="5" t="s">
        <v>449</v>
      </c>
      <c r="O106" s="5" t="s">
        <v>540</v>
      </c>
      <c r="P106" s="5" t="s">
        <v>191</v>
      </c>
      <c r="Q106" s="5" t="s">
        <v>476</v>
      </c>
      <c r="R106" s="5" t="s">
        <v>417</v>
      </c>
      <c r="S106" s="5" t="s">
        <v>601</v>
      </c>
      <c r="T106" s="5">
        <v>717</v>
      </c>
      <c r="U106" s="42"/>
    </row>
    <row r="107" spans="2:21">
      <c r="B107" s="40"/>
      <c r="C107" s="78" t="s">
        <v>770</v>
      </c>
      <c r="D107" s="13" t="s">
        <v>385</v>
      </c>
      <c r="E107" s="79" t="s">
        <v>767</v>
      </c>
      <c r="F107" s="80" t="s">
        <v>771</v>
      </c>
      <c r="G107" s="81" t="s">
        <v>772</v>
      </c>
      <c r="H107" s="82" t="s">
        <v>666</v>
      </c>
      <c r="I107" s="83" t="s">
        <v>773</v>
      </c>
      <c r="J107" s="84" t="s">
        <v>806</v>
      </c>
      <c r="K107" s="5" t="s">
        <v>646</v>
      </c>
      <c r="L107" s="5" t="s">
        <v>445</v>
      </c>
      <c r="M107" s="5" t="s">
        <v>424</v>
      </c>
      <c r="N107" s="5" t="s">
        <v>421</v>
      </c>
      <c r="O107" s="5" t="s">
        <v>441</v>
      </c>
      <c r="P107" s="5" t="s">
        <v>193</v>
      </c>
      <c r="Q107" s="5" t="s">
        <v>440</v>
      </c>
      <c r="R107" s="5" t="s">
        <v>436</v>
      </c>
      <c r="S107" s="5" t="s">
        <v>615</v>
      </c>
      <c r="T107" s="5">
        <v>670</v>
      </c>
      <c r="U107" s="42"/>
    </row>
    <row r="108" spans="2:21">
      <c r="B108" s="40"/>
      <c r="C108" s="78" t="s">
        <v>770</v>
      </c>
      <c r="D108" s="13" t="s">
        <v>385</v>
      </c>
      <c r="E108" s="79" t="s">
        <v>767</v>
      </c>
      <c r="F108" s="80" t="s">
        <v>771</v>
      </c>
      <c r="G108" s="81" t="s">
        <v>772</v>
      </c>
      <c r="H108" s="82" t="s">
        <v>666</v>
      </c>
      <c r="I108" s="83" t="s">
        <v>773</v>
      </c>
      <c r="J108" s="84" t="s">
        <v>807</v>
      </c>
      <c r="K108" s="5" t="s">
        <v>646</v>
      </c>
      <c r="L108" s="5" t="s">
        <v>445</v>
      </c>
      <c r="M108" s="5" t="s">
        <v>424</v>
      </c>
      <c r="N108" s="5" t="s">
        <v>421</v>
      </c>
      <c r="O108" s="5" t="s">
        <v>694</v>
      </c>
      <c r="P108" s="5" t="s">
        <v>29</v>
      </c>
      <c r="Q108" s="5" t="s">
        <v>473</v>
      </c>
      <c r="R108" s="5" t="s">
        <v>430</v>
      </c>
      <c r="S108" s="5" t="s">
        <v>644</v>
      </c>
      <c r="T108" s="5">
        <v>670</v>
      </c>
      <c r="U108" s="42"/>
    </row>
    <row r="109" spans="2:21">
      <c r="B109" s="40"/>
      <c r="C109" s="78" t="s">
        <v>770</v>
      </c>
      <c r="D109" s="13" t="s">
        <v>385</v>
      </c>
      <c r="E109" s="79" t="s">
        <v>767</v>
      </c>
      <c r="F109" s="80" t="s">
        <v>771</v>
      </c>
      <c r="G109" s="81" t="s">
        <v>772</v>
      </c>
      <c r="H109" s="82" t="s">
        <v>666</v>
      </c>
      <c r="I109" s="83" t="s">
        <v>773</v>
      </c>
      <c r="J109" s="84" t="s">
        <v>808</v>
      </c>
      <c r="K109" s="5" t="s">
        <v>422</v>
      </c>
      <c r="L109" s="5" t="s">
        <v>448</v>
      </c>
      <c r="M109" s="5" t="s">
        <v>461</v>
      </c>
      <c r="N109" s="5" t="s">
        <v>449</v>
      </c>
      <c r="O109" s="5" t="s">
        <v>441</v>
      </c>
      <c r="P109" s="5" t="s">
        <v>193</v>
      </c>
      <c r="Q109" s="5" t="s">
        <v>478</v>
      </c>
      <c r="R109" s="5" t="s">
        <v>436</v>
      </c>
      <c r="S109" s="5" t="s">
        <v>645</v>
      </c>
      <c r="T109" s="5">
        <v>682</v>
      </c>
      <c r="U109" s="42"/>
    </row>
    <row r="110" spans="2:21">
      <c r="B110" s="40"/>
      <c r="C110" s="78" t="s">
        <v>770</v>
      </c>
      <c r="D110" s="13" t="s">
        <v>385</v>
      </c>
      <c r="E110" s="79" t="s">
        <v>767</v>
      </c>
      <c r="F110" s="80" t="s">
        <v>771</v>
      </c>
      <c r="G110" s="81" t="s">
        <v>772</v>
      </c>
      <c r="H110" s="82" t="s">
        <v>666</v>
      </c>
      <c r="I110" s="83" t="s">
        <v>773</v>
      </c>
      <c r="J110" s="84" t="s">
        <v>809</v>
      </c>
      <c r="K110" s="5" t="s">
        <v>456</v>
      </c>
      <c r="L110" s="5" t="s">
        <v>448</v>
      </c>
      <c r="M110" s="5" t="s">
        <v>461</v>
      </c>
      <c r="N110" s="5" t="s">
        <v>425</v>
      </c>
      <c r="O110" s="5" t="s">
        <v>441</v>
      </c>
      <c r="P110" s="5" t="s">
        <v>193</v>
      </c>
      <c r="Q110" s="5" t="s">
        <v>487</v>
      </c>
      <c r="R110" s="5" t="s">
        <v>436</v>
      </c>
      <c r="S110" s="5" t="s">
        <v>645</v>
      </c>
      <c r="T110" s="5">
        <v>660</v>
      </c>
      <c r="U110" s="42"/>
    </row>
    <row r="111" spans="2:21">
      <c r="B111" s="40"/>
      <c r="C111" s="78" t="s">
        <v>770</v>
      </c>
      <c r="D111" s="13" t="s">
        <v>385</v>
      </c>
      <c r="E111" s="79" t="s">
        <v>767</v>
      </c>
      <c r="F111" s="80" t="s">
        <v>771</v>
      </c>
      <c r="G111" s="81" t="s">
        <v>772</v>
      </c>
      <c r="H111" s="82" t="s">
        <v>666</v>
      </c>
      <c r="I111" s="83" t="s">
        <v>773</v>
      </c>
      <c r="J111" s="84" t="s">
        <v>810</v>
      </c>
      <c r="K111" s="5" t="s">
        <v>462</v>
      </c>
      <c r="L111" s="5" t="s">
        <v>448</v>
      </c>
      <c r="M111" s="5" t="s">
        <v>424</v>
      </c>
      <c r="N111" s="5" t="s">
        <v>449</v>
      </c>
      <c r="O111" s="5" t="s">
        <v>441</v>
      </c>
      <c r="P111" s="5" t="s">
        <v>193</v>
      </c>
      <c r="Q111" s="5" t="s">
        <v>479</v>
      </c>
      <c r="R111" s="5" t="s">
        <v>436</v>
      </c>
      <c r="S111" s="5" t="s">
        <v>643</v>
      </c>
      <c r="T111" s="5">
        <v>637</v>
      </c>
      <c r="U111" s="42"/>
    </row>
    <row r="112" spans="2:21">
      <c r="B112" s="40"/>
      <c r="C112" s="78" t="s">
        <v>770</v>
      </c>
      <c r="D112" s="13" t="s">
        <v>385</v>
      </c>
      <c r="E112" s="79" t="s">
        <v>767</v>
      </c>
      <c r="F112" s="80" t="s">
        <v>771</v>
      </c>
      <c r="G112" s="81" t="s">
        <v>772</v>
      </c>
      <c r="H112" s="82" t="s">
        <v>666</v>
      </c>
      <c r="I112" s="83" t="s">
        <v>773</v>
      </c>
      <c r="J112" s="84" t="s">
        <v>688</v>
      </c>
      <c r="K112" s="5" t="s">
        <v>462</v>
      </c>
      <c r="L112" s="5" t="s">
        <v>448</v>
      </c>
      <c r="M112" s="5" t="s">
        <v>424</v>
      </c>
      <c r="N112" s="5" t="s">
        <v>449</v>
      </c>
      <c r="O112" s="5" t="s">
        <v>694</v>
      </c>
      <c r="P112" s="5" t="s">
        <v>29</v>
      </c>
      <c r="Q112" s="5" t="s">
        <v>513</v>
      </c>
      <c r="R112" s="5" t="s">
        <v>430</v>
      </c>
      <c r="S112" s="5" t="s">
        <v>686</v>
      </c>
      <c r="T112" s="5">
        <v>637</v>
      </c>
      <c r="U112" s="42"/>
    </row>
    <row r="113" spans="2:21">
      <c r="B113" s="40"/>
      <c r="C113" s="78" t="s">
        <v>770</v>
      </c>
      <c r="D113" s="13" t="s">
        <v>385</v>
      </c>
      <c r="E113" s="79" t="s">
        <v>767</v>
      </c>
      <c r="F113" s="80" t="s">
        <v>771</v>
      </c>
      <c r="G113" s="81" t="s">
        <v>772</v>
      </c>
      <c r="H113" s="82" t="s">
        <v>666</v>
      </c>
      <c r="I113" s="83" t="s">
        <v>773</v>
      </c>
      <c r="J113" s="84" t="s">
        <v>811</v>
      </c>
      <c r="K113" s="5" t="s">
        <v>673</v>
      </c>
      <c r="L113" s="5" t="s">
        <v>464</v>
      </c>
      <c r="M113" s="5" t="s">
        <v>461</v>
      </c>
      <c r="N113" s="5" t="s">
        <v>449</v>
      </c>
      <c r="O113" s="5" t="s">
        <v>540</v>
      </c>
      <c r="P113" s="5" t="s">
        <v>193</v>
      </c>
      <c r="Q113" s="5" t="s">
        <v>619</v>
      </c>
      <c r="R113" s="5" t="s">
        <v>436</v>
      </c>
      <c r="S113" s="5" t="s">
        <v>645</v>
      </c>
      <c r="T113" s="5">
        <v>671</v>
      </c>
      <c r="U113" s="42"/>
    </row>
    <row r="114" spans="2:21">
      <c r="B114" s="40"/>
      <c r="C114" s="78" t="s">
        <v>770</v>
      </c>
      <c r="D114" s="13" t="s">
        <v>385</v>
      </c>
      <c r="E114" s="79" t="s">
        <v>767</v>
      </c>
      <c r="F114" s="80" t="s">
        <v>771</v>
      </c>
      <c r="G114" s="81" t="s">
        <v>772</v>
      </c>
      <c r="H114" s="82" t="s">
        <v>666</v>
      </c>
      <c r="I114" s="83" t="s">
        <v>773</v>
      </c>
      <c r="J114" s="84" t="s">
        <v>812</v>
      </c>
      <c r="K114" s="5" t="s">
        <v>480</v>
      </c>
      <c r="L114" s="5" t="s">
        <v>464</v>
      </c>
      <c r="M114" s="5" t="s">
        <v>461</v>
      </c>
      <c r="N114" s="5" t="s">
        <v>449</v>
      </c>
      <c r="O114" s="5" t="s">
        <v>441</v>
      </c>
      <c r="P114" s="5" t="s">
        <v>193</v>
      </c>
      <c r="Q114" s="5" t="s">
        <v>479</v>
      </c>
      <c r="R114" s="5" t="s">
        <v>436</v>
      </c>
      <c r="S114" s="5" t="s">
        <v>643</v>
      </c>
      <c r="T114" s="5">
        <v>648</v>
      </c>
      <c r="U114" s="42"/>
    </row>
    <row r="115" spans="2:21">
      <c r="B115" s="40"/>
      <c r="C115" s="78" t="s">
        <v>770</v>
      </c>
      <c r="D115" s="13" t="s">
        <v>385</v>
      </c>
      <c r="E115" s="79" t="s">
        <v>767</v>
      </c>
      <c r="F115" s="80" t="s">
        <v>771</v>
      </c>
      <c r="G115" s="81" t="s">
        <v>772</v>
      </c>
      <c r="H115" s="82" t="s">
        <v>666</v>
      </c>
      <c r="I115" s="83" t="s">
        <v>773</v>
      </c>
      <c r="J115" s="84" t="s">
        <v>689</v>
      </c>
      <c r="K115" s="5" t="s">
        <v>480</v>
      </c>
      <c r="L115" s="5" t="s">
        <v>464</v>
      </c>
      <c r="M115" s="5" t="s">
        <v>492</v>
      </c>
      <c r="N115" s="5" t="s">
        <v>449</v>
      </c>
      <c r="O115" s="5" t="s">
        <v>694</v>
      </c>
      <c r="P115" s="5" t="s">
        <v>29</v>
      </c>
      <c r="Q115" s="5" t="s">
        <v>499</v>
      </c>
      <c r="R115" s="5" t="s">
        <v>430</v>
      </c>
      <c r="S115" s="5" t="s">
        <v>458</v>
      </c>
      <c r="T115" s="5">
        <v>648</v>
      </c>
      <c r="U115" s="42"/>
    </row>
    <row r="116" spans="2:21">
      <c r="B116" s="40"/>
      <c r="C116" s="78" t="s">
        <v>770</v>
      </c>
      <c r="D116" s="13" t="s">
        <v>385</v>
      </c>
      <c r="E116" s="79" t="s">
        <v>767</v>
      </c>
      <c r="F116" s="80" t="s">
        <v>771</v>
      </c>
      <c r="G116" s="81" t="s">
        <v>772</v>
      </c>
      <c r="H116" s="82" t="s">
        <v>666</v>
      </c>
      <c r="I116" s="83" t="s">
        <v>773</v>
      </c>
      <c r="J116" s="84" t="s">
        <v>671</v>
      </c>
      <c r="K116" s="5" t="s">
        <v>516</v>
      </c>
      <c r="L116" s="5" t="s">
        <v>464</v>
      </c>
      <c r="M116" s="5" t="s">
        <v>460</v>
      </c>
      <c r="N116" s="5" t="s">
        <v>449</v>
      </c>
      <c r="O116" s="5" t="s">
        <v>694</v>
      </c>
      <c r="P116" s="5" t="s">
        <v>29</v>
      </c>
      <c r="Q116" s="5" t="s">
        <v>484</v>
      </c>
      <c r="R116" s="5" t="s">
        <v>430</v>
      </c>
      <c r="S116" s="5" t="s">
        <v>654</v>
      </c>
      <c r="T116" s="5">
        <v>627</v>
      </c>
      <c r="U116" s="42"/>
    </row>
    <row r="117" spans="2:21">
      <c r="B117" s="40"/>
      <c r="C117" s="78" t="s">
        <v>770</v>
      </c>
      <c r="D117" s="13" t="s">
        <v>385</v>
      </c>
      <c r="E117" s="79" t="s">
        <v>767</v>
      </c>
      <c r="F117" s="80" t="s">
        <v>771</v>
      </c>
      <c r="G117" s="81" t="s">
        <v>772</v>
      </c>
      <c r="H117" s="82" t="s">
        <v>666</v>
      </c>
      <c r="I117" s="83" t="s">
        <v>773</v>
      </c>
      <c r="J117" s="84" t="s">
        <v>813</v>
      </c>
      <c r="K117" s="5" t="s">
        <v>628</v>
      </c>
      <c r="L117" s="5" t="s">
        <v>452</v>
      </c>
      <c r="M117" s="5" t="s">
        <v>495</v>
      </c>
      <c r="N117" s="5" t="s">
        <v>425</v>
      </c>
      <c r="O117" s="5" t="s">
        <v>540</v>
      </c>
      <c r="P117" s="5" t="s">
        <v>191</v>
      </c>
      <c r="Q117" s="5" t="s">
        <v>473</v>
      </c>
      <c r="R117" s="5" t="s">
        <v>417</v>
      </c>
      <c r="S117" s="5" t="s">
        <v>720</v>
      </c>
      <c r="T117" s="5">
        <v>661</v>
      </c>
      <c r="U117" s="42"/>
    </row>
    <row r="118" spans="2:21">
      <c r="B118" s="40"/>
      <c r="C118" s="78" t="s">
        <v>770</v>
      </c>
      <c r="D118" s="13" t="s">
        <v>385</v>
      </c>
      <c r="E118" s="79" t="s">
        <v>767</v>
      </c>
      <c r="F118" s="80" t="s">
        <v>771</v>
      </c>
      <c r="G118" s="81" t="s">
        <v>772</v>
      </c>
      <c r="H118" s="82" t="s">
        <v>666</v>
      </c>
      <c r="I118" s="83" t="s">
        <v>773</v>
      </c>
      <c r="J118" s="84" t="s">
        <v>705</v>
      </c>
      <c r="K118" s="5" t="s">
        <v>620</v>
      </c>
      <c r="L118" s="5" t="s">
        <v>452</v>
      </c>
      <c r="M118" s="5" t="s">
        <v>495</v>
      </c>
      <c r="N118" s="5" t="s">
        <v>425</v>
      </c>
      <c r="O118" s="5" t="s">
        <v>694</v>
      </c>
      <c r="P118" s="5" t="s">
        <v>29</v>
      </c>
      <c r="Q118" s="5" t="s">
        <v>484</v>
      </c>
      <c r="R118" s="5" t="s">
        <v>430</v>
      </c>
      <c r="S118" s="5" t="s">
        <v>654</v>
      </c>
      <c r="T118" s="5">
        <v>639</v>
      </c>
      <c r="U118" s="42"/>
    </row>
    <row r="119" spans="2:21">
      <c r="B119" s="40"/>
      <c r="C119" s="78" t="s">
        <v>770</v>
      </c>
      <c r="D119" s="13" t="s">
        <v>385</v>
      </c>
      <c r="E119" s="79" t="s">
        <v>767</v>
      </c>
      <c r="F119" s="80" t="s">
        <v>771</v>
      </c>
      <c r="G119" s="81" t="s">
        <v>772</v>
      </c>
      <c r="H119" s="82" t="s">
        <v>666</v>
      </c>
      <c r="I119" s="83" t="s">
        <v>773</v>
      </c>
      <c r="J119" s="84" t="s">
        <v>629</v>
      </c>
      <c r="K119" s="5" t="s">
        <v>503</v>
      </c>
      <c r="L119" s="5" t="s">
        <v>510</v>
      </c>
      <c r="M119" s="5" t="s">
        <v>497</v>
      </c>
      <c r="N119" s="5" t="s">
        <v>425</v>
      </c>
      <c r="O119" s="5" t="s">
        <v>694</v>
      </c>
      <c r="P119" s="5" t="s">
        <v>29</v>
      </c>
      <c r="Q119" s="5" t="s">
        <v>696</v>
      </c>
      <c r="R119" s="5" t="s">
        <v>430</v>
      </c>
      <c r="S119" s="5" t="s">
        <v>630</v>
      </c>
      <c r="T119" s="5">
        <v>607</v>
      </c>
      <c r="U119" s="42"/>
    </row>
    <row r="120" spans="2:21">
      <c r="B120" s="40"/>
      <c r="C120" s="78" t="s">
        <v>770</v>
      </c>
      <c r="D120" s="13" t="s">
        <v>385</v>
      </c>
      <c r="E120" s="79" t="s">
        <v>767</v>
      </c>
      <c r="F120" s="80" t="s">
        <v>771</v>
      </c>
      <c r="G120" s="81" t="s">
        <v>772</v>
      </c>
      <c r="H120" s="82" t="s">
        <v>666</v>
      </c>
      <c r="I120" s="83" t="s">
        <v>773</v>
      </c>
      <c r="J120" s="84" t="s">
        <v>814</v>
      </c>
      <c r="K120" s="5" t="s">
        <v>586</v>
      </c>
      <c r="L120" s="5" t="s">
        <v>414</v>
      </c>
      <c r="M120" s="5" t="s">
        <v>492</v>
      </c>
      <c r="N120" s="5" t="s">
        <v>449</v>
      </c>
      <c r="O120" s="5" t="s">
        <v>540</v>
      </c>
      <c r="P120" s="5" t="s">
        <v>193</v>
      </c>
      <c r="Q120" s="5" t="s">
        <v>546</v>
      </c>
      <c r="R120" s="5" t="s">
        <v>436</v>
      </c>
      <c r="S120" s="5" t="s">
        <v>600</v>
      </c>
      <c r="T120" s="5">
        <v>760</v>
      </c>
      <c r="U120" s="42"/>
    </row>
    <row r="121" spans="2:21">
      <c r="B121" s="40"/>
      <c r="C121" s="78" t="s">
        <v>770</v>
      </c>
      <c r="D121" s="13" t="s">
        <v>385</v>
      </c>
      <c r="E121" s="79" t="s">
        <v>767</v>
      </c>
      <c r="F121" s="80" t="s">
        <v>771</v>
      </c>
      <c r="G121" s="81" t="s">
        <v>772</v>
      </c>
      <c r="H121" s="82" t="s">
        <v>666</v>
      </c>
      <c r="I121" s="83" t="s">
        <v>773</v>
      </c>
      <c r="J121" s="84" t="s">
        <v>815</v>
      </c>
      <c r="K121" s="5" t="s">
        <v>493</v>
      </c>
      <c r="L121" s="5" t="s">
        <v>582</v>
      </c>
      <c r="M121" s="5" t="s">
        <v>420</v>
      </c>
      <c r="N121" s="5" t="s">
        <v>421</v>
      </c>
      <c r="O121" s="5" t="s">
        <v>540</v>
      </c>
      <c r="P121" s="5" t="s">
        <v>191</v>
      </c>
      <c r="Q121" s="5" t="s">
        <v>614</v>
      </c>
      <c r="R121" s="5" t="s">
        <v>417</v>
      </c>
      <c r="S121" s="5" t="s">
        <v>591</v>
      </c>
      <c r="T121" s="5">
        <v>713</v>
      </c>
      <c r="U121" s="42"/>
    </row>
    <row r="122" spans="2:21">
      <c r="B122" s="40"/>
      <c r="C122" s="78" t="s">
        <v>770</v>
      </c>
      <c r="D122" s="13" t="s">
        <v>385</v>
      </c>
      <c r="E122" s="79" t="s">
        <v>767</v>
      </c>
      <c r="F122" s="80" t="s">
        <v>771</v>
      </c>
      <c r="G122" s="81" t="s">
        <v>772</v>
      </c>
      <c r="H122" s="82" t="s">
        <v>666</v>
      </c>
      <c r="I122" s="83" t="s">
        <v>773</v>
      </c>
      <c r="J122" s="84" t="s">
        <v>816</v>
      </c>
      <c r="K122" s="5" t="s">
        <v>474</v>
      </c>
      <c r="L122" s="5" t="s">
        <v>472</v>
      </c>
      <c r="M122" s="5" t="s">
        <v>460</v>
      </c>
      <c r="N122" s="5" t="s">
        <v>421</v>
      </c>
      <c r="O122" s="5" t="s">
        <v>540</v>
      </c>
      <c r="P122" s="5" t="s">
        <v>193</v>
      </c>
      <c r="Q122" s="5" t="s">
        <v>559</v>
      </c>
      <c r="R122" s="5" t="s">
        <v>436</v>
      </c>
      <c r="S122" s="5" t="s">
        <v>592</v>
      </c>
      <c r="T122" s="5">
        <v>702</v>
      </c>
      <c r="U122" s="42"/>
    </row>
    <row r="123" spans="2:21">
      <c r="B123" s="40"/>
      <c r="C123" s="78" t="s">
        <v>770</v>
      </c>
      <c r="D123" s="13" t="s">
        <v>385</v>
      </c>
      <c r="E123" s="79" t="s">
        <v>767</v>
      </c>
      <c r="F123" s="80" t="s">
        <v>771</v>
      </c>
      <c r="G123" s="81" t="s">
        <v>772</v>
      </c>
      <c r="H123" s="82" t="s">
        <v>666</v>
      </c>
      <c r="I123" s="83" t="s">
        <v>773</v>
      </c>
      <c r="J123" s="84" t="s">
        <v>817</v>
      </c>
      <c r="K123" s="5" t="s">
        <v>433</v>
      </c>
      <c r="L123" s="5" t="s">
        <v>477</v>
      </c>
      <c r="M123" s="5" t="s">
        <v>424</v>
      </c>
      <c r="N123" s="5" t="s">
        <v>449</v>
      </c>
      <c r="O123" s="5" t="s">
        <v>540</v>
      </c>
      <c r="P123" s="5" t="s">
        <v>191</v>
      </c>
      <c r="Q123" s="5" t="s">
        <v>455</v>
      </c>
      <c r="R123" s="5" t="s">
        <v>417</v>
      </c>
      <c r="S123" s="5" t="s">
        <v>609</v>
      </c>
      <c r="T123" s="5">
        <v>715</v>
      </c>
      <c r="U123" s="42"/>
    </row>
    <row r="124" spans="2:21">
      <c r="B124" s="40"/>
      <c r="C124" s="78" t="s">
        <v>770</v>
      </c>
      <c r="D124" s="13" t="s">
        <v>385</v>
      </c>
      <c r="E124" s="79" t="s">
        <v>767</v>
      </c>
      <c r="F124" s="80" t="s">
        <v>771</v>
      </c>
      <c r="G124" s="81" t="s">
        <v>772</v>
      </c>
      <c r="H124" s="82" t="s">
        <v>666</v>
      </c>
      <c r="I124" s="83" t="s">
        <v>773</v>
      </c>
      <c r="J124" s="84" t="s">
        <v>818</v>
      </c>
      <c r="K124" s="5" t="s">
        <v>646</v>
      </c>
      <c r="L124" s="5" t="s">
        <v>445</v>
      </c>
      <c r="M124" s="5" t="s">
        <v>424</v>
      </c>
      <c r="N124" s="5" t="s">
        <v>421</v>
      </c>
      <c r="O124" s="5" t="s">
        <v>540</v>
      </c>
      <c r="P124" s="5" t="s">
        <v>193</v>
      </c>
      <c r="Q124" s="5" t="s">
        <v>476</v>
      </c>
      <c r="R124" s="5" t="s">
        <v>436</v>
      </c>
      <c r="S124" s="5" t="s">
        <v>610</v>
      </c>
      <c r="T124" s="5">
        <v>670</v>
      </c>
      <c r="U124" s="42"/>
    </row>
    <row r="125" spans="2:21">
      <c r="B125" s="40"/>
      <c r="C125" s="78" t="s">
        <v>770</v>
      </c>
      <c r="D125" s="13" t="s">
        <v>385</v>
      </c>
      <c r="E125" s="79" t="s">
        <v>767</v>
      </c>
      <c r="F125" s="80" t="s">
        <v>771</v>
      </c>
      <c r="G125" s="81" t="s">
        <v>772</v>
      </c>
      <c r="H125" s="82" t="s">
        <v>666</v>
      </c>
      <c r="I125" s="83" t="s">
        <v>773</v>
      </c>
      <c r="J125" s="84" t="s">
        <v>819</v>
      </c>
      <c r="K125" s="5" t="s">
        <v>444</v>
      </c>
      <c r="L125" s="5" t="s">
        <v>475</v>
      </c>
      <c r="M125" s="5" t="s">
        <v>420</v>
      </c>
      <c r="N125" s="5" t="s">
        <v>421</v>
      </c>
      <c r="O125" s="5" t="s">
        <v>540</v>
      </c>
      <c r="P125" s="5" t="s">
        <v>193</v>
      </c>
      <c r="Q125" s="5" t="s">
        <v>581</v>
      </c>
      <c r="R125" s="5" t="s">
        <v>436</v>
      </c>
      <c r="S125" s="5" t="s">
        <v>591</v>
      </c>
      <c r="T125" s="5">
        <v>690</v>
      </c>
      <c r="U125" s="42"/>
    </row>
    <row r="126" spans="2:21">
      <c r="B126" s="40"/>
      <c r="C126" s="78" t="s">
        <v>770</v>
      </c>
      <c r="D126" s="13" t="s">
        <v>385</v>
      </c>
      <c r="E126" s="79" t="s">
        <v>767</v>
      </c>
      <c r="F126" s="80" t="s">
        <v>771</v>
      </c>
      <c r="G126" s="81" t="s">
        <v>772</v>
      </c>
      <c r="H126" s="82" t="s">
        <v>666</v>
      </c>
      <c r="I126" s="83" t="s">
        <v>773</v>
      </c>
      <c r="J126" s="84" t="s">
        <v>820</v>
      </c>
      <c r="K126" s="5" t="s">
        <v>456</v>
      </c>
      <c r="L126" s="5" t="s">
        <v>582</v>
      </c>
      <c r="M126" s="5" t="s">
        <v>460</v>
      </c>
      <c r="N126" s="5" t="s">
        <v>435</v>
      </c>
      <c r="O126" s="5" t="s">
        <v>540</v>
      </c>
      <c r="P126" s="5" t="s">
        <v>193</v>
      </c>
      <c r="Q126" s="5" t="s">
        <v>455</v>
      </c>
      <c r="R126" s="5" t="s">
        <v>436</v>
      </c>
      <c r="S126" s="5" t="s">
        <v>622</v>
      </c>
      <c r="T126" s="5">
        <v>659</v>
      </c>
      <c r="U126" s="42"/>
    </row>
    <row r="127" spans="2:21">
      <c r="B127" s="40"/>
      <c r="C127" s="78" t="s">
        <v>770</v>
      </c>
      <c r="D127" s="13" t="s">
        <v>385</v>
      </c>
      <c r="E127" s="79" t="s">
        <v>767</v>
      </c>
      <c r="F127" s="80" t="s">
        <v>771</v>
      </c>
      <c r="G127" s="81" t="s">
        <v>772</v>
      </c>
      <c r="H127" s="82" t="s">
        <v>666</v>
      </c>
      <c r="I127" s="83" t="s">
        <v>773</v>
      </c>
      <c r="J127" s="84" t="s">
        <v>692</v>
      </c>
      <c r="K127" s="5" t="s">
        <v>517</v>
      </c>
      <c r="L127" s="5" t="s">
        <v>477</v>
      </c>
      <c r="M127" s="5" t="s">
        <v>424</v>
      </c>
      <c r="N127" s="5" t="s">
        <v>449</v>
      </c>
      <c r="O127" s="5" t="s">
        <v>540</v>
      </c>
      <c r="P127" s="5" t="s">
        <v>191</v>
      </c>
      <c r="Q127" s="5" t="s">
        <v>476</v>
      </c>
      <c r="R127" s="5" t="s">
        <v>417</v>
      </c>
      <c r="S127" s="5" t="s">
        <v>610</v>
      </c>
      <c r="T127" s="5">
        <v>691</v>
      </c>
      <c r="U127" s="42"/>
    </row>
    <row r="128" spans="2:21">
      <c r="B128" s="40"/>
      <c r="C128" s="78" t="s">
        <v>770</v>
      </c>
      <c r="D128" s="13" t="s">
        <v>385</v>
      </c>
      <c r="E128" s="79" t="s">
        <v>767</v>
      </c>
      <c r="F128" s="80" t="s">
        <v>771</v>
      </c>
      <c r="G128" s="81" t="s">
        <v>772</v>
      </c>
      <c r="H128" s="82" t="s">
        <v>666</v>
      </c>
      <c r="I128" s="83" t="s">
        <v>773</v>
      </c>
      <c r="J128" s="84" t="s">
        <v>821</v>
      </c>
      <c r="K128" s="5" t="s">
        <v>646</v>
      </c>
      <c r="L128" s="5" t="s">
        <v>477</v>
      </c>
      <c r="M128" s="5" t="s">
        <v>424</v>
      </c>
      <c r="N128" s="5" t="s">
        <v>449</v>
      </c>
      <c r="O128" s="5" t="s">
        <v>540</v>
      </c>
      <c r="P128" s="5" t="s">
        <v>191</v>
      </c>
      <c r="Q128" s="5" t="s">
        <v>478</v>
      </c>
      <c r="R128" s="5" t="s">
        <v>417</v>
      </c>
      <c r="S128" s="5" t="s">
        <v>610</v>
      </c>
      <c r="T128" s="5">
        <v>671</v>
      </c>
      <c r="U128" s="42"/>
    </row>
    <row r="129" spans="2:21">
      <c r="B129" s="40"/>
      <c r="C129" s="78" t="s">
        <v>770</v>
      </c>
      <c r="D129" s="13" t="s">
        <v>385</v>
      </c>
      <c r="E129" s="79" t="s">
        <v>767</v>
      </c>
      <c r="F129" s="80" t="s">
        <v>771</v>
      </c>
      <c r="G129" s="81" t="s">
        <v>772</v>
      </c>
      <c r="H129" s="82" t="s">
        <v>666</v>
      </c>
      <c r="I129" s="83" t="s">
        <v>773</v>
      </c>
      <c r="J129" s="84" t="s">
        <v>822</v>
      </c>
      <c r="K129" s="5" t="s">
        <v>427</v>
      </c>
      <c r="L129" s="5" t="s">
        <v>504</v>
      </c>
      <c r="M129" s="5" t="s">
        <v>461</v>
      </c>
      <c r="N129" s="5" t="s">
        <v>425</v>
      </c>
      <c r="O129" s="5" t="s">
        <v>441</v>
      </c>
      <c r="P129" s="5" t="s">
        <v>193</v>
      </c>
      <c r="Q129" s="5" t="s">
        <v>618</v>
      </c>
      <c r="R129" s="5" t="s">
        <v>436</v>
      </c>
      <c r="S129" s="5" t="s">
        <v>645</v>
      </c>
      <c r="T129" s="5">
        <v>683</v>
      </c>
      <c r="U129" s="42"/>
    </row>
    <row r="130" spans="2:21">
      <c r="B130" s="40"/>
      <c r="C130" s="78" t="s">
        <v>770</v>
      </c>
      <c r="D130" s="13" t="s">
        <v>385</v>
      </c>
      <c r="E130" s="79" t="s">
        <v>767</v>
      </c>
      <c r="F130" s="80" t="s">
        <v>771</v>
      </c>
      <c r="G130" s="81" t="s">
        <v>772</v>
      </c>
      <c r="H130" s="82" t="s">
        <v>666</v>
      </c>
      <c r="I130" s="83" t="s">
        <v>773</v>
      </c>
      <c r="J130" s="84" t="s">
        <v>680</v>
      </c>
      <c r="K130" s="5" t="s">
        <v>620</v>
      </c>
      <c r="L130" s="5" t="s">
        <v>448</v>
      </c>
      <c r="M130" s="5" t="s">
        <v>461</v>
      </c>
      <c r="N130" s="5" t="s">
        <v>449</v>
      </c>
      <c r="O130" s="5" t="s">
        <v>694</v>
      </c>
      <c r="P130" s="5" t="s">
        <v>29</v>
      </c>
      <c r="Q130" s="5" t="s">
        <v>483</v>
      </c>
      <c r="R130" s="5" t="s">
        <v>430</v>
      </c>
      <c r="S130" s="5" t="s">
        <v>651</v>
      </c>
      <c r="T130" s="5">
        <v>640</v>
      </c>
      <c r="U130" s="42"/>
    </row>
    <row r="131" spans="2:21">
      <c r="B131" s="40"/>
      <c r="C131" s="78" t="s">
        <v>770</v>
      </c>
      <c r="D131" s="13" t="s">
        <v>385</v>
      </c>
      <c r="E131" s="79" t="s">
        <v>767</v>
      </c>
      <c r="F131" s="80" t="s">
        <v>771</v>
      </c>
      <c r="G131" s="81" t="s">
        <v>772</v>
      </c>
      <c r="H131" s="82" t="s">
        <v>666</v>
      </c>
      <c r="I131" s="83" t="s">
        <v>773</v>
      </c>
      <c r="J131" s="84" t="s">
        <v>823</v>
      </c>
      <c r="K131" s="5" t="s">
        <v>502</v>
      </c>
      <c r="L131" s="5" t="s">
        <v>465</v>
      </c>
      <c r="M131" s="5" t="s">
        <v>461</v>
      </c>
      <c r="N131" s="5" t="s">
        <v>425</v>
      </c>
      <c r="O131" s="5" t="s">
        <v>441</v>
      </c>
      <c r="P131" s="5" t="s">
        <v>193</v>
      </c>
      <c r="Q131" s="5" t="s">
        <v>619</v>
      </c>
      <c r="R131" s="5" t="s">
        <v>436</v>
      </c>
      <c r="S131" s="5" t="s">
        <v>431</v>
      </c>
      <c r="T131" s="5">
        <v>652</v>
      </c>
      <c r="U131" s="42"/>
    </row>
    <row r="132" spans="2:21">
      <c r="B132" s="40"/>
      <c r="C132" s="78" t="s">
        <v>770</v>
      </c>
      <c r="D132" s="13" t="s">
        <v>385</v>
      </c>
      <c r="E132" s="79" t="s">
        <v>767</v>
      </c>
      <c r="F132" s="80" t="s">
        <v>771</v>
      </c>
      <c r="G132" s="81" t="s">
        <v>772</v>
      </c>
      <c r="H132" s="82" t="s">
        <v>666</v>
      </c>
      <c r="I132" s="83" t="s">
        <v>773</v>
      </c>
      <c r="J132" s="84" t="s">
        <v>824</v>
      </c>
      <c r="K132" s="5" t="s">
        <v>466</v>
      </c>
      <c r="L132" s="5" t="s">
        <v>464</v>
      </c>
      <c r="M132" s="5" t="s">
        <v>461</v>
      </c>
      <c r="N132" s="5" t="s">
        <v>449</v>
      </c>
      <c r="O132" s="5" t="s">
        <v>441</v>
      </c>
      <c r="P132" s="5" t="s">
        <v>193</v>
      </c>
      <c r="Q132" s="5" t="s">
        <v>642</v>
      </c>
      <c r="R132" s="5" t="s">
        <v>436</v>
      </c>
      <c r="S132" s="5" t="s">
        <v>496</v>
      </c>
      <c r="T132" s="5">
        <v>630</v>
      </c>
      <c r="U132" s="42"/>
    </row>
    <row r="133" spans="2:21">
      <c r="B133" s="40"/>
      <c r="C133" s="78" t="s">
        <v>770</v>
      </c>
      <c r="D133" s="13" t="s">
        <v>385</v>
      </c>
      <c r="E133" s="79" t="s">
        <v>767</v>
      </c>
      <c r="F133" s="80" t="s">
        <v>771</v>
      </c>
      <c r="G133" s="81" t="s">
        <v>772</v>
      </c>
      <c r="H133" s="82" t="s">
        <v>666</v>
      </c>
      <c r="I133" s="83" t="s">
        <v>773</v>
      </c>
      <c r="J133" s="84" t="s">
        <v>690</v>
      </c>
      <c r="K133" s="5" t="s">
        <v>657</v>
      </c>
      <c r="L133" s="5" t="s">
        <v>464</v>
      </c>
      <c r="M133" s="5" t="s">
        <v>461</v>
      </c>
      <c r="N133" s="5" t="s">
        <v>449</v>
      </c>
      <c r="O133" s="5" t="s">
        <v>694</v>
      </c>
      <c r="P133" s="5" t="s">
        <v>29</v>
      </c>
      <c r="Q133" s="5" t="s">
        <v>515</v>
      </c>
      <c r="R133" s="5" t="s">
        <v>430</v>
      </c>
      <c r="S133" s="5" t="s">
        <v>653</v>
      </c>
      <c r="T133" s="5">
        <v>610</v>
      </c>
      <c r="U133" s="42"/>
    </row>
    <row r="134" spans="2:21">
      <c r="B134" s="40"/>
      <c r="C134" s="78" t="s">
        <v>770</v>
      </c>
      <c r="D134" s="13" t="s">
        <v>385</v>
      </c>
      <c r="E134" s="79" t="s">
        <v>767</v>
      </c>
      <c r="F134" s="80" t="s">
        <v>771</v>
      </c>
      <c r="G134" s="81" t="s">
        <v>772</v>
      </c>
      <c r="H134" s="82" t="s">
        <v>666</v>
      </c>
      <c r="I134" s="83" t="s">
        <v>773</v>
      </c>
      <c r="J134" s="84" t="s">
        <v>825</v>
      </c>
      <c r="K134" s="5" t="s">
        <v>518</v>
      </c>
      <c r="L134" s="5" t="s">
        <v>467</v>
      </c>
      <c r="M134" s="5" t="s">
        <v>495</v>
      </c>
      <c r="N134" s="5" t="s">
        <v>469</v>
      </c>
      <c r="O134" s="5" t="s">
        <v>540</v>
      </c>
      <c r="P134" s="5" t="s">
        <v>191</v>
      </c>
      <c r="Q134" s="5" t="s">
        <v>479</v>
      </c>
      <c r="R134" s="5" t="s">
        <v>417</v>
      </c>
      <c r="S134" s="5" t="s">
        <v>643</v>
      </c>
      <c r="T134" s="5">
        <v>665</v>
      </c>
      <c r="U134" s="42"/>
    </row>
    <row r="135" spans="2:21">
      <c r="B135" s="40"/>
      <c r="C135" s="78" t="s">
        <v>770</v>
      </c>
      <c r="D135" s="13" t="s">
        <v>385</v>
      </c>
      <c r="E135" s="79" t="s">
        <v>767</v>
      </c>
      <c r="F135" s="80" t="s">
        <v>771</v>
      </c>
      <c r="G135" s="81" t="s">
        <v>772</v>
      </c>
      <c r="H135" s="82" t="s">
        <v>666</v>
      </c>
      <c r="I135" s="83" t="s">
        <v>773</v>
      </c>
      <c r="J135" s="84" t="s">
        <v>681</v>
      </c>
      <c r="K135" s="5" t="s">
        <v>494</v>
      </c>
      <c r="L135" s="5" t="s">
        <v>452</v>
      </c>
      <c r="M135" s="5" t="s">
        <v>495</v>
      </c>
      <c r="N135" s="5" t="s">
        <v>425</v>
      </c>
      <c r="O135" s="5" t="s">
        <v>694</v>
      </c>
      <c r="P135" s="5" t="s">
        <v>29</v>
      </c>
      <c r="Q135" s="5" t="s">
        <v>484</v>
      </c>
      <c r="R135" s="5" t="s">
        <v>430</v>
      </c>
      <c r="S135" s="5" t="s">
        <v>635</v>
      </c>
      <c r="T135" s="5">
        <v>622</v>
      </c>
      <c r="U135" s="42"/>
    </row>
    <row r="136" spans="2:21">
      <c r="B136" s="40"/>
      <c r="C136" s="78" t="s">
        <v>770</v>
      </c>
      <c r="D136" s="13" t="s">
        <v>385</v>
      </c>
      <c r="E136" s="79" t="s">
        <v>767</v>
      </c>
      <c r="F136" s="80" t="s">
        <v>771</v>
      </c>
      <c r="G136" s="81" t="s">
        <v>772</v>
      </c>
      <c r="H136" s="82" t="s">
        <v>666</v>
      </c>
      <c r="I136" s="83" t="s">
        <v>773</v>
      </c>
      <c r="J136" s="84" t="s">
        <v>703</v>
      </c>
      <c r="K136" s="5" t="s">
        <v>621</v>
      </c>
      <c r="L136" s="5" t="s">
        <v>452</v>
      </c>
      <c r="M136" s="5" t="s">
        <v>495</v>
      </c>
      <c r="N136" s="5" t="s">
        <v>425</v>
      </c>
      <c r="O136" s="5" t="s">
        <v>694</v>
      </c>
      <c r="P136" s="5" t="s">
        <v>29</v>
      </c>
      <c r="Q136" s="5" t="s">
        <v>655</v>
      </c>
      <c r="R136" s="5" t="s">
        <v>430</v>
      </c>
      <c r="S136" s="5" t="s">
        <v>519</v>
      </c>
      <c r="T136" s="5">
        <v>602</v>
      </c>
      <c r="U136" s="42"/>
    </row>
    <row r="137" spans="2:21">
      <c r="B137" s="40"/>
      <c r="C137" s="78" t="s">
        <v>770</v>
      </c>
      <c r="D137" s="13" t="s">
        <v>385</v>
      </c>
      <c r="E137" s="79" t="s">
        <v>767</v>
      </c>
      <c r="F137" s="80" t="s">
        <v>771</v>
      </c>
      <c r="G137" s="81" t="s">
        <v>772</v>
      </c>
      <c r="H137" s="82" t="s">
        <v>666</v>
      </c>
      <c r="I137" s="83" t="s">
        <v>773</v>
      </c>
      <c r="J137" s="84" t="s">
        <v>506</v>
      </c>
      <c r="K137" s="5" t="s">
        <v>627</v>
      </c>
      <c r="L137" s="5" t="s">
        <v>467</v>
      </c>
      <c r="M137" s="5" t="s">
        <v>495</v>
      </c>
      <c r="N137" s="5" t="s">
        <v>425</v>
      </c>
      <c r="O137" s="5" t="s">
        <v>694</v>
      </c>
      <c r="P137" s="5" t="s">
        <v>29</v>
      </c>
      <c r="Q137" s="5" t="s">
        <v>453</v>
      </c>
      <c r="R137" s="5" t="s">
        <v>430</v>
      </c>
      <c r="S137" s="5" t="s">
        <v>652</v>
      </c>
      <c r="T137" s="5">
        <v>613</v>
      </c>
      <c r="U137" s="42"/>
    </row>
    <row r="138" spans="2:21">
      <c r="B138" s="40"/>
      <c r="C138" s="78" t="s">
        <v>770</v>
      </c>
      <c r="D138" s="13" t="s">
        <v>385</v>
      </c>
      <c r="E138" s="79" t="s">
        <v>767</v>
      </c>
      <c r="F138" s="80" t="s">
        <v>771</v>
      </c>
      <c r="G138" s="81" t="s">
        <v>772</v>
      </c>
      <c r="H138" s="82" t="s">
        <v>666</v>
      </c>
      <c r="I138" s="83" t="s">
        <v>773</v>
      </c>
      <c r="J138" s="84" t="s">
        <v>631</v>
      </c>
      <c r="K138" s="5" t="s">
        <v>632</v>
      </c>
      <c r="L138" s="5" t="s">
        <v>510</v>
      </c>
      <c r="M138" s="5" t="s">
        <v>495</v>
      </c>
      <c r="N138" s="5" t="s">
        <v>425</v>
      </c>
      <c r="O138" s="5" t="s">
        <v>694</v>
      </c>
      <c r="P138" s="5" t="s">
        <v>29</v>
      </c>
      <c r="Q138" s="5" t="s">
        <v>696</v>
      </c>
      <c r="R138" s="5" t="s">
        <v>430</v>
      </c>
      <c r="S138" s="5" t="s">
        <v>656</v>
      </c>
      <c r="T138" s="5">
        <v>592</v>
      </c>
      <c r="U138" s="42"/>
    </row>
    <row r="139" spans="2:21">
      <c r="B139" s="40"/>
      <c r="C139" s="78" t="s">
        <v>770</v>
      </c>
      <c r="D139" s="13" t="s">
        <v>385</v>
      </c>
      <c r="E139" s="79" t="s">
        <v>767</v>
      </c>
      <c r="F139" s="80" t="s">
        <v>771</v>
      </c>
      <c r="G139" s="81" t="s">
        <v>772</v>
      </c>
      <c r="H139" s="82" t="s">
        <v>666</v>
      </c>
      <c r="I139" s="83" t="s">
        <v>773</v>
      </c>
      <c r="J139" s="84" t="s">
        <v>826</v>
      </c>
      <c r="K139" s="5" t="s">
        <v>463</v>
      </c>
      <c r="L139" s="5" t="s">
        <v>508</v>
      </c>
      <c r="M139" s="5" t="s">
        <v>471</v>
      </c>
      <c r="N139" s="5" t="s">
        <v>486</v>
      </c>
      <c r="O139" s="5" t="s">
        <v>540</v>
      </c>
      <c r="P139" s="5" t="s">
        <v>193</v>
      </c>
      <c r="Q139" s="5" t="s">
        <v>479</v>
      </c>
      <c r="R139" s="5" t="s">
        <v>436</v>
      </c>
      <c r="S139" s="5" t="s">
        <v>647</v>
      </c>
      <c r="T139" s="5">
        <v>649</v>
      </c>
      <c r="U139" s="42"/>
    </row>
    <row r="140" spans="2:21">
      <c r="B140" s="40"/>
      <c r="C140" s="78" t="s">
        <v>770</v>
      </c>
      <c r="D140" s="13" t="s">
        <v>385</v>
      </c>
      <c r="E140" s="79" t="s">
        <v>767</v>
      </c>
      <c r="F140" s="80" t="s">
        <v>771</v>
      </c>
      <c r="G140" s="81" t="s">
        <v>772</v>
      </c>
      <c r="H140" s="82" t="s">
        <v>666</v>
      </c>
      <c r="I140" s="83" t="s">
        <v>773</v>
      </c>
      <c r="J140" s="84" t="s">
        <v>633</v>
      </c>
      <c r="K140" s="5" t="s">
        <v>621</v>
      </c>
      <c r="L140" s="5" t="s">
        <v>470</v>
      </c>
      <c r="M140" s="5" t="s">
        <v>471</v>
      </c>
      <c r="N140" s="5" t="s">
        <v>472</v>
      </c>
      <c r="O140" s="5" t="s">
        <v>694</v>
      </c>
      <c r="P140" s="5" t="s">
        <v>29</v>
      </c>
      <c r="Q140" s="5" t="s">
        <v>483</v>
      </c>
      <c r="R140" s="5" t="s">
        <v>634</v>
      </c>
      <c r="S140" s="5" t="s">
        <v>656</v>
      </c>
      <c r="T140" s="5">
        <v>602</v>
      </c>
      <c r="U140" s="42"/>
    </row>
    <row r="141" spans="2:21">
      <c r="B141" s="40"/>
      <c r="C141" s="78" t="s">
        <v>770</v>
      </c>
      <c r="D141" s="13" t="s">
        <v>385</v>
      </c>
      <c r="E141" s="79" t="s">
        <v>767</v>
      </c>
      <c r="F141" s="80" t="s">
        <v>771</v>
      </c>
      <c r="G141" s="81" t="s">
        <v>772</v>
      </c>
      <c r="H141" s="82" t="s">
        <v>666</v>
      </c>
      <c r="I141" s="83" t="s">
        <v>773</v>
      </c>
      <c r="J141" s="84" t="s">
        <v>827</v>
      </c>
      <c r="K141" s="5" t="s">
        <v>454</v>
      </c>
      <c r="L141" s="5" t="s">
        <v>465</v>
      </c>
      <c r="M141" s="5" t="s">
        <v>461</v>
      </c>
      <c r="N141" s="5" t="s">
        <v>425</v>
      </c>
      <c r="O141" s="5" t="s">
        <v>540</v>
      </c>
      <c r="P141" s="5" t="s">
        <v>191</v>
      </c>
      <c r="Q141" s="5" t="s">
        <v>619</v>
      </c>
      <c r="R141" s="5" t="s">
        <v>417</v>
      </c>
      <c r="S141" s="5" t="s">
        <v>645</v>
      </c>
      <c r="T141" s="5">
        <v>653</v>
      </c>
      <c r="U141" s="42"/>
    </row>
    <row r="142" spans="2:21">
      <c r="B142" s="40"/>
      <c r="C142" s="78" t="s">
        <v>770</v>
      </c>
      <c r="D142" s="13" t="s">
        <v>385</v>
      </c>
      <c r="E142" s="79" t="s">
        <v>767</v>
      </c>
      <c r="F142" s="80" t="s">
        <v>771</v>
      </c>
      <c r="G142" s="81" t="s">
        <v>772</v>
      </c>
      <c r="H142" s="82" t="s">
        <v>666</v>
      </c>
      <c r="I142" s="83" t="s">
        <v>773</v>
      </c>
      <c r="J142" s="84" t="s">
        <v>828</v>
      </c>
      <c r="K142" s="5" t="s">
        <v>509</v>
      </c>
      <c r="L142" s="5" t="s">
        <v>465</v>
      </c>
      <c r="M142" s="5" t="s">
        <v>461</v>
      </c>
      <c r="N142" s="5" t="s">
        <v>425</v>
      </c>
      <c r="O142" s="5" t="s">
        <v>540</v>
      </c>
      <c r="P142" s="5" t="s">
        <v>193</v>
      </c>
      <c r="Q142" s="5" t="s">
        <v>440</v>
      </c>
      <c r="R142" s="5" t="s">
        <v>436</v>
      </c>
      <c r="S142" s="5" t="s">
        <v>674</v>
      </c>
      <c r="T142" s="5">
        <v>633</v>
      </c>
      <c r="U142" s="42"/>
    </row>
    <row r="143" spans="2:21">
      <c r="B143" s="40"/>
      <c r="C143" s="78" t="s">
        <v>770</v>
      </c>
      <c r="D143" s="13" t="s">
        <v>385</v>
      </c>
      <c r="E143" s="79" t="s">
        <v>767</v>
      </c>
      <c r="F143" s="80" t="s">
        <v>771</v>
      </c>
      <c r="G143" s="81" t="s">
        <v>772</v>
      </c>
      <c r="H143" s="82" t="s">
        <v>666</v>
      </c>
      <c r="I143" s="83" t="s">
        <v>773</v>
      </c>
      <c r="J143" s="84" t="s">
        <v>693</v>
      </c>
      <c r="K143" s="5" t="s">
        <v>480</v>
      </c>
      <c r="L143" s="5" t="s">
        <v>465</v>
      </c>
      <c r="M143" s="5" t="s">
        <v>485</v>
      </c>
      <c r="N143" s="5" t="s">
        <v>486</v>
      </c>
      <c r="O143" s="5" t="s">
        <v>540</v>
      </c>
      <c r="P143" s="5" t="s">
        <v>191</v>
      </c>
      <c r="Q143" s="5" t="s">
        <v>487</v>
      </c>
      <c r="R143" s="5" t="s">
        <v>417</v>
      </c>
      <c r="S143" s="5" t="s">
        <v>702</v>
      </c>
      <c r="T143" s="5">
        <v>648</v>
      </c>
      <c r="U143" s="42"/>
    </row>
    <row r="144" spans="2:21">
      <c r="B144" s="40"/>
      <c r="C144" s="78" t="s">
        <v>770</v>
      </c>
      <c r="D144" s="13" t="s">
        <v>385</v>
      </c>
      <c r="E144" s="79" t="s">
        <v>767</v>
      </c>
      <c r="F144" s="80" t="s">
        <v>771</v>
      </c>
      <c r="G144" s="81" t="s">
        <v>772</v>
      </c>
      <c r="H144" s="82" t="s">
        <v>666</v>
      </c>
      <c r="I144" s="83" t="s">
        <v>773</v>
      </c>
      <c r="J144" s="84" t="s">
        <v>829</v>
      </c>
      <c r="K144" s="5" t="s">
        <v>480</v>
      </c>
      <c r="L144" s="5" t="s">
        <v>465</v>
      </c>
      <c r="M144" s="5" t="s">
        <v>485</v>
      </c>
      <c r="N144" s="5" t="s">
        <v>486</v>
      </c>
      <c r="O144" s="5" t="s">
        <v>540</v>
      </c>
      <c r="P144" s="5" t="s">
        <v>193</v>
      </c>
      <c r="Q144" s="5" t="s">
        <v>478</v>
      </c>
      <c r="R144" s="5" t="s">
        <v>436</v>
      </c>
      <c r="S144" s="5" t="s">
        <v>609</v>
      </c>
      <c r="T144" s="5">
        <v>648</v>
      </c>
      <c r="U144" s="42"/>
    </row>
    <row r="145" spans="2:21">
      <c r="B145" s="40"/>
      <c r="C145" s="78" t="s">
        <v>770</v>
      </c>
      <c r="D145" s="13" t="s">
        <v>385</v>
      </c>
      <c r="E145" s="79" t="s">
        <v>767</v>
      </c>
      <c r="F145" s="80" t="s">
        <v>771</v>
      </c>
      <c r="G145" s="81" t="s">
        <v>772</v>
      </c>
      <c r="H145" s="82" t="s">
        <v>666</v>
      </c>
      <c r="I145" s="83" t="s">
        <v>773</v>
      </c>
      <c r="J145" s="84" t="s">
        <v>830</v>
      </c>
      <c r="K145" s="5" t="s">
        <v>442</v>
      </c>
      <c r="L145" s="5" t="s">
        <v>442</v>
      </c>
      <c r="M145" s="5" t="s">
        <v>489</v>
      </c>
      <c r="N145" s="5" t="s">
        <v>464</v>
      </c>
      <c r="O145" s="5" t="s">
        <v>441</v>
      </c>
      <c r="P145" s="5" t="s">
        <v>191</v>
      </c>
      <c r="Q145" s="5" t="s">
        <v>487</v>
      </c>
      <c r="R145" s="5" t="s">
        <v>417</v>
      </c>
      <c r="S145" s="5" t="s">
        <v>616</v>
      </c>
      <c r="T145" s="5" t="s">
        <v>442</v>
      </c>
      <c r="U145" s="42"/>
    </row>
    <row r="146" spans="2:21">
      <c r="B146" s="41" t="s">
        <v>846</v>
      </c>
      <c r="C146" s="85" t="s">
        <v>846</v>
      </c>
      <c r="D146" s="16" t="s">
        <v>388</v>
      </c>
      <c r="E146" s="86" t="s">
        <v>833</v>
      </c>
      <c r="F146" s="87" t="s">
        <v>847</v>
      </c>
      <c r="G146" s="88" t="s">
        <v>848</v>
      </c>
      <c r="H146" s="89" t="s">
        <v>682</v>
      </c>
      <c r="I146" s="90" t="s">
        <v>849</v>
      </c>
      <c r="J146" s="91" t="s">
        <v>850</v>
      </c>
      <c r="K146" s="6" t="s">
        <v>613</v>
      </c>
      <c r="L146" s="6" t="s">
        <v>449</v>
      </c>
      <c r="M146" s="6" t="s">
        <v>434</v>
      </c>
      <c r="N146" s="6" t="s">
        <v>435</v>
      </c>
      <c r="O146" s="6" t="s">
        <v>617</v>
      </c>
      <c r="P146" s="6" t="s">
        <v>193</v>
      </c>
      <c r="Q146" s="6" t="s">
        <v>523</v>
      </c>
      <c r="R146" s="6" t="s">
        <v>599</v>
      </c>
      <c r="S146" s="6" t="s">
        <v>526</v>
      </c>
      <c r="T146" s="6">
        <v>855</v>
      </c>
      <c r="U146" s="42"/>
    </row>
    <row r="147" spans="2:21">
      <c r="B147" s="40"/>
      <c r="C147" s="78" t="s">
        <v>846</v>
      </c>
      <c r="D147" s="13" t="s">
        <v>388</v>
      </c>
      <c r="E147" s="79" t="s">
        <v>833</v>
      </c>
      <c r="F147" s="80" t="s">
        <v>847</v>
      </c>
      <c r="G147" s="81" t="s">
        <v>848</v>
      </c>
      <c r="H147" s="82" t="s">
        <v>682</v>
      </c>
      <c r="I147" s="83" t="s">
        <v>849</v>
      </c>
      <c r="J147" s="84" t="s">
        <v>851</v>
      </c>
      <c r="K147" s="5" t="s">
        <v>572</v>
      </c>
      <c r="L147" s="5" t="s">
        <v>552</v>
      </c>
      <c r="M147" s="5" t="s">
        <v>530</v>
      </c>
      <c r="N147" s="5" t="s">
        <v>416</v>
      </c>
      <c r="O147" s="5" t="s">
        <v>608</v>
      </c>
      <c r="P147" s="5" t="s">
        <v>193</v>
      </c>
      <c r="Q147" s="5" t="s">
        <v>658</v>
      </c>
      <c r="R147" s="5" t="s">
        <v>599</v>
      </c>
      <c r="S147" s="5" t="s">
        <v>536</v>
      </c>
      <c r="T147" s="5">
        <v>835</v>
      </c>
      <c r="U147" s="42"/>
    </row>
    <row r="148" spans="2:21">
      <c r="B148" s="40"/>
      <c r="C148" s="78" t="s">
        <v>846</v>
      </c>
      <c r="D148" s="13" t="s">
        <v>388</v>
      </c>
      <c r="E148" s="79" t="s">
        <v>833</v>
      </c>
      <c r="F148" s="80" t="s">
        <v>847</v>
      </c>
      <c r="G148" s="81" t="s">
        <v>848</v>
      </c>
      <c r="H148" s="82" t="s">
        <v>682</v>
      </c>
      <c r="I148" s="83" t="s">
        <v>849</v>
      </c>
      <c r="J148" s="84" t="s">
        <v>852</v>
      </c>
      <c r="K148" s="5" t="s">
        <v>527</v>
      </c>
      <c r="L148" s="5" t="s">
        <v>549</v>
      </c>
      <c r="M148" s="5" t="s">
        <v>424</v>
      </c>
      <c r="N148" s="5" t="s">
        <v>421</v>
      </c>
      <c r="O148" s="5" t="s">
        <v>608</v>
      </c>
      <c r="P148" s="5" t="s">
        <v>193</v>
      </c>
      <c r="Q148" s="5" t="s">
        <v>528</v>
      </c>
      <c r="R148" s="5" t="s">
        <v>599</v>
      </c>
      <c r="S148" s="5" t="s">
        <v>547</v>
      </c>
      <c r="T148" s="5">
        <v>833</v>
      </c>
      <c r="U148" s="42"/>
    </row>
    <row r="149" spans="2:21">
      <c r="B149" s="40"/>
      <c r="C149" s="78" t="s">
        <v>846</v>
      </c>
      <c r="D149" s="13" t="s">
        <v>388</v>
      </c>
      <c r="E149" s="79" t="s">
        <v>833</v>
      </c>
      <c r="F149" s="80" t="s">
        <v>847</v>
      </c>
      <c r="G149" s="81" t="s">
        <v>848</v>
      </c>
      <c r="H149" s="82" t="s">
        <v>682</v>
      </c>
      <c r="I149" s="83" t="s">
        <v>849</v>
      </c>
      <c r="J149" s="84" t="s">
        <v>841</v>
      </c>
      <c r="K149" s="5" t="s">
        <v>542</v>
      </c>
      <c r="L149" s="5" t="s">
        <v>439</v>
      </c>
      <c r="M149" s="5" t="s">
        <v>461</v>
      </c>
      <c r="N149" s="5" t="s">
        <v>449</v>
      </c>
      <c r="O149" s="5" t="s">
        <v>608</v>
      </c>
      <c r="P149" s="5" t="s">
        <v>193</v>
      </c>
      <c r="Q149" s="5" t="s">
        <v>546</v>
      </c>
      <c r="R149" s="5" t="s">
        <v>599</v>
      </c>
      <c r="S149" s="5" t="s">
        <v>591</v>
      </c>
      <c r="T149" s="5">
        <v>813</v>
      </c>
      <c r="U149" s="42"/>
    </row>
    <row r="150" spans="2:21">
      <c r="B150" s="40"/>
      <c r="C150" s="78" t="s">
        <v>846</v>
      </c>
      <c r="D150" s="13" t="s">
        <v>388</v>
      </c>
      <c r="E150" s="79" t="s">
        <v>833</v>
      </c>
      <c r="F150" s="80" t="s">
        <v>847</v>
      </c>
      <c r="G150" s="81" t="s">
        <v>848</v>
      </c>
      <c r="H150" s="82" t="s">
        <v>682</v>
      </c>
      <c r="I150" s="83" t="s">
        <v>849</v>
      </c>
      <c r="J150" s="84" t="s">
        <v>853</v>
      </c>
      <c r="K150" s="5" t="s">
        <v>527</v>
      </c>
      <c r="L150" s="5" t="s">
        <v>445</v>
      </c>
      <c r="M150" s="5" t="s">
        <v>521</v>
      </c>
      <c r="N150" s="5" t="s">
        <v>469</v>
      </c>
      <c r="O150" s="5" t="s">
        <v>608</v>
      </c>
      <c r="P150" s="5" t="s">
        <v>193</v>
      </c>
      <c r="Q150" s="5" t="s">
        <v>532</v>
      </c>
      <c r="R150" s="5" t="s">
        <v>599</v>
      </c>
      <c r="S150" s="5" t="s">
        <v>560</v>
      </c>
      <c r="T150" s="5">
        <v>832</v>
      </c>
      <c r="U150" s="42"/>
    </row>
    <row r="151" spans="2:21">
      <c r="B151" s="40"/>
      <c r="C151" s="78" t="s">
        <v>846</v>
      </c>
      <c r="D151" s="13" t="s">
        <v>388</v>
      </c>
      <c r="E151" s="79" t="s">
        <v>833</v>
      </c>
      <c r="F151" s="80" t="s">
        <v>847</v>
      </c>
      <c r="G151" s="81" t="s">
        <v>848</v>
      </c>
      <c r="H151" s="82" t="s">
        <v>682</v>
      </c>
      <c r="I151" s="83" t="s">
        <v>849</v>
      </c>
      <c r="J151" s="84" t="s">
        <v>854</v>
      </c>
      <c r="K151" s="5" t="s">
        <v>539</v>
      </c>
      <c r="L151" s="5" t="s">
        <v>425</v>
      </c>
      <c r="M151" s="5" t="s">
        <v>446</v>
      </c>
      <c r="N151" s="5" t="s">
        <v>421</v>
      </c>
      <c r="O151" s="5" t="s">
        <v>608</v>
      </c>
      <c r="P151" s="5" t="s">
        <v>191</v>
      </c>
      <c r="Q151" s="5" t="s">
        <v>522</v>
      </c>
      <c r="R151" s="5" t="s">
        <v>417</v>
      </c>
      <c r="S151" s="5" t="s">
        <v>544</v>
      </c>
      <c r="T151" s="5">
        <v>852</v>
      </c>
      <c r="U151" s="42"/>
    </row>
    <row r="152" spans="2:21">
      <c r="B152" s="40"/>
      <c r="C152" s="78" t="s">
        <v>846</v>
      </c>
      <c r="D152" s="13" t="s">
        <v>388</v>
      </c>
      <c r="E152" s="79" t="s">
        <v>833</v>
      </c>
      <c r="F152" s="80" t="s">
        <v>847</v>
      </c>
      <c r="G152" s="81" t="s">
        <v>848</v>
      </c>
      <c r="H152" s="82" t="s">
        <v>682</v>
      </c>
      <c r="I152" s="83" t="s">
        <v>849</v>
      </c>
      <c r="J152" s="84" t="s">
        <v>855</v>
      </c>
      <c r="K152" s="5" t="s">
        <v>541</v>
      </c>
      <c r="L152" s="5" t="s">
        <v>425</v>
      </c>
      <c r="M152" s="5" t="s">
        <v>460</v>
      </c>
      <c r="N152" s="5" t="s">
        <v>421</v>
      </c>
      <c r="O152" s="5" t="s">
        <v>608</v>
      </c>
      <c r="P152" s="5" t="s">
        <v>193</v>
      </c>
      <c r="Q152" s="5" t="s">
        <v>593</v>
      </c>
      <c r="R152" s="5" t="s">
        <v>599</v>
      </c>
      <c r="S152" s="5" t="s">
        <v>536</v>
      </c>
      <c r="T152" s="5">
        <v>838</v>
      </c>
      <c r="U152" s="42"/>
    </row>
    <row r="153" spans="2:21">
      <c r="B153" s="40"/>
      <c r="C153" s="78" t="s">
        <v>846</v>
      </c>
      <c r="D153" s="13" t="s">
        <v>388</v>
      </c>
      <c r="E153" s="79" t="s">
        <v>833</v>
      </c>
      <c r="F153" s="80" t="s">
        <v>847</v>
      </c>
      <c r="G153" s="81" t="s">
        <v>848</v>
      </c>
      <c r="H153" s="82" t="s">
        <v>682</v>
      </c>
      <c r="I153" s="83" t="s">
        <v>849</v>
      </c>
      <c r="J153" s="84" t="s">
        <v>856</v>
      </c>
      <c r="K153" s="5" t="s">
        <v>596</v>
      </c>
      <c r="L153" s="5" t="s">
        <v>414</v>
      </c>
      <c r="M153" s="5" t="s">
        <v>492</v>
      </c>
      <c r="N153" s="5" t="s">
        <v>449</v>
      </c>
      <c r="O153" s="5" t="s">
        <v>608</v>
      </c>
      <c r="P153" s="5" t="s">
        <v>191</v>
      </c>
      <c r="Q153" s="5" t="s">
        <v>543</v>
      </c>
      <c r="R153" s="5" t="s">
        <v>417</v>
      </c>
      <c r="S153" s="5" t="s">
        <v>533</v>
      </c>
      <c r="T153" s="5">
        <v>825</v>
      </c>
      <c r="U153" s="42"/>
    </row>
    <row r="154" spans="2:21">
      <c r="B154" s="40"/>
      <c r="C154" s="78" t="s">
        <v>846</v>
      </c>
      <c r="D154" s="13" t="s">
        <v>388</v>
      </c>
      <c r="E154" s="79" t="s">
        <v>833</v>
      </c>
      <c r="F154" s="80" t="s">
        <v>847</v>
      </c>
      <c r="G154" s="81" t="s">
        <v>848</v>
      </c>
      <c r="H154" s="82" t="s">
        <v>682</v>
      </c>
      <c r="I154" s="83" t="s">
        <v>849</v>
      </c>
      <c r="J154" s="84" t="s">
        <v>857</v>
      </c>
      <c r="K154" s="5" t="s">
        <v>596</v>
      </c>
      <c r="L154" s="5" t="s">
        <v>414</v>
      </c>
      <c r="M154" s="5" t="s">
        <v>492</v>
      </c>
      <c r="N154" s="5" t="s">
        <v>449</v>
      </c>
      <c r="O154" s="5" t="s">
        <v>608</v>
      </c>
      <c r="P154" s="5" t="s">
        <v>193</v>
      </c>
      <c r="Q154" s="5" t="s">
        <v>525</v>
      </c>
      <c r="R154" s="5" t="s">
        <v>599</v>
      </c>
      <c r="S154" s="5" t="s">
        <v>544</v>
      </c>
      <c r="T154" s="5">
        <v>825</v>
      </c>
      <c r="U154" s="42"/>
    </row>
    <row r="155" spans="2:21">
      <c r="B155" s="40"/>
      <c r="C155" s="78" t="s">
        <v>846</v>
      </c>
      <c r="D155" s="13" t="s">
        <v>388</v>
      </c>
      <c r="E155" s="79" t="s">
        <v>833</v>
      </c>
      <c r="F155" s="80" t="s">
        <v>847</v>
      </c>
      <c r="G155" s="81" t="s">
        <v>848</v>
      </c>
      <c r="H155" s="82" t="s">
        <v>682</v>
      </c>
      <c r="I155" s="83" t="s">
        <v>849</v>
      </c>
      <c r="J155" s="84" t="s">
        <v>858</v>
      </c>
      <c r="K155" s="5" t="s">
        <v>541</v>
      </c>
      <c r="L155" s="5" t="s">
        <v>439</v>
      </c>
      <c r="M155" s="5" t="s">
        <v>482</v>
      </c>
      <c r="N155" s="5" t="s">
        <v>425</v>
      </c>
      <c r="O155" s="5" t="s">
        <v>608</v>
      </c>
      <c r="P155" s="5" t="s">
        <v>193</v>
      </c>
      <c r="Q155" s="5" t="s">
        <v>525</v>
      </c>
      <c r="R155" s="5" t="s">
        <v>599</v>
      </c>
      <c r="S155" s="5" t="s">
        <v>536</v>
      </c>
      <c r="T155" s="5">
        <v>838</v>
      </c>
      <c r="U155" s="42"/>
    </row>
    <row r="156" spans="2:21">
      <c r="B156" s="40"/>
      <c r="C156" s="78" t="s">
        <v>846</v>
      </c>
      <c r="D156" s="13" t="s">
        <v>388</v>
      </c>
      <c r="E156" s="79" t="s">
        <v>833</v>
      </c>
      <c r="F156" s="80" t="s">
        <v>847</v>
      </c>
      <c r="G156" s="81" t="s">
        <v>848</v>
      </c>
      <c r="H156" s="82" t="s">
        <v>682</v>
      </c>
      <c r="I156" s="83" t="s">
        <v>849</v>
      </c>
      <c r="J156" s="84" t="s">
        <v>859</v>
      </c>
      <c r="K156" s="5" t="s">
        <v>542</v>
      </c>
      <c r="L156" s="5" t="s">
        <v>439</v>
      </c>
      <c r="M156" s="5" t="s">
        <v>482</v>
      </c>
      <c r="N156" s="5" t="s">
        <v>425</v>
      </c>
      <c r="O156" s="5" t="s">
        <v>608</v>
      </c>
      <c r="P156" s="5" t="s">
        <v>193</v>
      </c>
      <c r="Q156" s="5" t="s">
        <v>563</v>
      </c>
      <c r="R156" s="5" t="s">
        <v>599</v>
      </c>
      <c r="S156" s="5" t="s">
        <v>558</v>
      </c>
      <c r="T156" s="5">
        <v>809</v>
      </c>
      <c r="U156" s="42"/>
    </row>
    <row r="157" spans="2:21">
      <c r="B157" s="40"/>
      <c r="C157" s="78" t="s">
        <v>846</v>
      </c>
      <c r="D157" s="13" t="s">
        <v>388</v>
      </c>
      <c r="E157" s="79" t="s">
        <v>833</v>
      </c>
      <c r="F157" s="80" t="s">
        <v>847</v>
      </c>
      <c r="G157" s="81" t="s">
        <v>848</v>
      </c>
      <c r="H157" s="82" t="s">
        <v>682</v>
      </c>
      <c r="I157" s="83" t="s">
        <v>849</v>
      </c>
      <c r="J157" s="84" t="s">
        <v>834</v>
      </c>
      <c r="K157" s="5" t="s">
        <v>579</v>
      </c>
      <c r="L157" s="5" t="s">
        <v>683</v>
      </c>
      <c r="M157" s="5" t="s">
        <v>460</v>
      </c>
      <c r="N157" s="5" t="s">
        <v>421</v>
      </c>
      <c r="O157" s="5" t="s">
        <v>608</v>
      </c>
      <c r="P157" s="5" t="s">
        <v>193</v>
      </c>
      <c r="Q157" s="5" t="s">
        <v>556</v>
      </c>
      <c r="R157" s="5" t="s">
        <v>599</v>
      </c>
      <c r="S157" s="5" t="s">
        <v>610</v>
      </c>
      <c r="T157" s="5">
        <v>753</v>
      </c>
      <c r="U157" s="42"/>
    </row>
    <row r="158" spans="2:21">
      <c r="B158" s="40"/>
      <c r="C158" s="78" t="s">
        <v>846</v>
      </c>
      <c r="D158" s="13" t="s">
        <v>388</v>
      </c>
      <c r="E158" s="79" t="s">
        <v>833</v>
      </c>
      <c r="F158" s="80" t="s">
        <v>847</v>
      </c>
      <c r="G158" s="81" t="s">
        <v>848</v>
      </c>
      <c r="H158" s="82" t="s">
        <v>682</v>
      </c>
      <c r="I158" s="83" t="s">
        <v>849</v>
      </c>
      <c r="J158" s="84" t="s">
        <v>860</v>
      </c>
      <c r="K158" s="5" t="s">
        <v>596</v>
      </c>
      <c r="L158" s="5" t="s">
        <v>472</v>
      </c>
      <c r="M158" s="5" t="s">
        <v>521</v>
      </c>
      <c r="N158" s="5" t="s">
        <v>469</v>
      </c>
      <c r="O158" s="5" t="s">
        <v>617</v>
      </c>
      <c r="P158" s="5" t="s">
        <v>193</v>
      </c>
      <c r="Q158" s="5" t="s">
        <v>664</v>
      </c>
      <c r="R158" s="5" t="s">
        <v>599</v>
      </c>
      <c r="S158" s="5" t="s">
        <v>577</v>
      </c>
      <c r="T158" s="5">
        <v>825</v>
      </c>
      <c r="U158" s="42"/>
    </row>
    <row r="159" spans="2:21">
      <c r="B159" s="40"/>
      <c r="C159" s="78" t="s">
        <v>846</v>
      </c>
      <c r="D159" s="13" t="s">
        <v>388</v>
      </c>
      <c r="E159" s="79" t="s">
        <v>833</v>
      </c>
      <c r="F159" s="80" t="s">
        <v>847</v>
      </c>
      <c r="G159" s="81" t="s">
        <v>848</v>
      </c>
      <c r="H159" s="82" t="s">
        <v>682</v>
      </c>
      <c r="I159" s="83" t="s">
        <v>849</v>
      </c>
      <c r="J159" s="84" t="s">
        <v>835</v>
      </c>
      <c r="K159" s="5" t="s">
        <v>603</v>
      </c>
      <c r="L159" s="5" t="s">
        <v>445</v>
      </c>
      <c r="M159" s="5" t="s">
        <v>521</v>
      </c>
      <c r="N159" s="5" t="s">
        <v>469</v>
      </c>
      <c r="O159" s="5" t="s">
        <v>608</v>
      </c>
      <c r="P159" s="5" t="s">
        <v>193</v>
      </c>
      <c r="Q159" s="5" t="s">
        <v>546</v>
      </c>
      <c r="R159" s="5" t="s">
        <v>599</v>
      </c>
      <c r="S159" s="5" t="s">
        <v>558</v>
      </c>
      <c r="T159" s="5">
        <v>800</v>
      </c>
      <c r="U159" s="42"/>
    </row>
    <row r="160" spans="2:21">
      <c r="B160" s="40"/>
      <c r="C160" s="78" t="s">
        <v>846</v>
      </c>
      <c r="D160" s="13" t="s">
        <v>388</v>
      </c>
      <c r="E160" s="79" t="s">
        <v>833</v>
      </c>
      <c r="F160" s="80" t="s">
        <v>847</v>
      </c>
      <c r="G160" s="81" t="s">
        <v>848</v>
      </c>
      <c r="H160" s="82" t="s">
        <v>682</v>
      </c>
      <c r="I160" s="83" t="s">
        <v>849</v>
      </c>
      <c r="J160" s="84" t="s">
        <v>831</v>
      </c>
      <c r="K160" s="5" t="s">
        <v>493</v>
      </c>
      <c r="L160" s="5" t="s">
        <v>423</v>
      </c>
      <c r="M160" s="5" t="s">
        <v>424</v>
      </c>
      <c r="N160" s="5" t="s">
        <v>449</v>
      </c>
      <c r="O160" s="5" t="s">
        <v>608</v>
      </c>
      <c r="P160" s="5" t="s">
        <v>191</v>
      </c>
      <c r="Q160" s="5" t="s">
        <v>476</v>
      </c>
      <c r="R160" s="5" t="s">
        <v>417</v>
      </c>
      <c r="S160" s="5" t="s">
        <v>610</v>
      </c>
      <c r="T160" s="5">
        <v>714</v>
      </c>
      <c r="U160" s="42"/>
    </row>
    <row r="161" spans="2:21">
      <c r="B161" s="40"/>
      <c r="C161" s="78" t="s">
        <v>846</v>
      </c>
      <c r="D161" s="13" t="s">
        <v>388</v>
      </c>
      <c r="E161" s="79" t="s">
        <v>833</v>
      </c>
      <c r="F161" s="80" t="s">
        <v>847</v>
      </c>
      <c r="G161" s="81" t="s">
        <v>848</v>
      </c>
      <c r="H161" s="82" t="s">
        <v>682</v>
      </c>
      <c r="I161" s="83" t="s">
        <v>849</v>
      </c>
      <c r="J161" s="84" t="s">
        <v>842</v>
      </c>
      <c r="K161" s="5" t="s">
        <v>595</v>
      </c>
      <c r="L161" s="5" t="s">
        <v>504</v>
      </c>
      <c r="M161" s="5" t="s">
        <v>602</v>
      </c>
      <c r="N161" s="5" t="s">
        <v>486</v>
      </c>
      <c r="O161" s="5" t="s">
        <v>608</v>
      </c>
      <c r="P161" s="5" t="s">
        <v>193</v>
      </c>
      <c r="Q161" s="5" t="s">
        <v>546</v>
      </c>
      <c r="R161" s="5" t="s">
        <v>599</v>
      </c>
      <c r="S161" s="5" t="s">
        <v>591</v>
      </c>
      <c r="T161" s="5">
        <v>812</v>
      </c>
      <c r="U161" s="42"/>
    </row>
    <row r="162" spans="2:21">
      <c r="B162" s="40"/>
      <c r="C162" s="78" t="s">
        <v>846</v>
      </c>
      <c r="D162" s="13" t="s">
        <v>388</v>
      </c>
      <c r="E162" s="79" t="s">
        <v>833</v>
      </c>
      <c r="F162" s="80" t="s">
        <v>847</v>
      </c>
      <c r="G162" s="81" t="s">
        <v>848</v>
      </c>
      <c r="H162" s="82" t="s">
        <v>682</v>
      </c>
      <c r="I162" s="83" t="s">
        <v>849</v>
      </c>
      <c r="J162" s="84" t="s">
        <v>861</v>
      </c>
      <c r="K162" s="5" t="s">
        <v>574</v>
      </c>
      <c r="L162" s="5" t="s">
        <v>504</v>
      </c>
      <c r="M162" s="5" t="s">
        <v>602</v>
      </c>
      <c r="N162" s="5" t="s">
        <v>486</v>
      </c>
      <c r="O162" s="5" t="s">
        <v>608</v>
      </c>
      <c r="P162" s="5" t="s">
        <v>193</v>
      </c>
      <c r="Q162" s="5" t="s">
        <v>535</v>
      </c>
      <c r="R162" s="5" t="s">
        <v>599</v>
      </c>
      <c r="S162" s="5" t="s">
        <v>592</v>
      </c>
      <c r="T162" s="5">
        <v>779</v>
      </c>
      <c r="U162" s="42"/>
    </row>
    <row r="163" spans="2:21">
      <c r="B163" s="40"/>
      <c r="C163" s="78" t="s">
        <v>846</v>
      </c>
      <c r="D163" s="13" t="s">
        <v>388</v>
      </c>
      <c r="E163" s="79" t="s">
        <v>833</v>
      </c>
      <c r="F163" s="80" t="s">
        <v>847</v>
      </c>
      <c r="G163" s="81" t="s">
        <v>848</v>
      </c>
      <c r="H163" s="82" t="s">
        <v>682</v>
      </c>
      <c r="I163" s="83" t="s">
        <v>849</v>
      </c>
      <c r="J163" s="84" t="s">
        <v>836</v>
      </c>
      <c r="K163" s="5" t="s">
        <v>564</v>
      </c>
      <c r="L163" s="5" t="s">
        <v>604</v>
      </c>
      <c r="M163" s="5" t="s">
        <v>512</v>
      </c>
      <c r="N163" s="5" t="s">
        <v>472</v>
      </c>
      <c r="O163" s="5" t="s">
        <v>608</v>
      </c>
      <c r="P163" s="5" t="s">
        <v>193</v>
      </c>
      <c r="Q163" s="5" t="s">
        <v>550</v>
      </c>
      <c r="R163" s="5" t="s">
        <v>599</v>
      </c>
      <c r="S163" s="5" t="s">
        <v>590</v>
      </c>
      <c r="T163" s="5">
        <v>803</v>
      </c>
      <c r="U163" s="42"/>
    </row>
    <row r="164" spans="2:21">
      <c r="B164" s="40"/>
      <c r="C164" s="78" t="s">
        <v>846</v>
      </c>
      <c r="D164" s="13" t="s">
        <v>388</v>
      </c>
      <c r="E164" s="79" t="s">
        <v>833</v>
      </c>
      <c r="F164" s="80" t="s">
        <v>847</v>
      </c>
      <c r="G164" s="81" t="s">
        <v>848</v>
      </c>
      <c r="H164" s="82" t="s">
        <v>682</v>
      </c>
      <c r="I164" s="83" t="s">
        <v>849</v>
      </c>
      <c r="J164" s="84" t="s">
        <v>862</v>
      </c>
      <c r="K164" s="5" t="s">
        <v>596</v>
      </c>
      <c r="L164" s="5" t="s">
        <v>575</v>
      </c>
      <c r="M164" s="5" t="s">
        <v>492</v>
      </c>
      <c r="N164" s="5" t="s">
        <v>449</v>
      </c>
      <c r="O164" s="5" t="s">
        <v>608</v>
      </c>
      <c r="P164" s="5" t="s">
        <v>191</v>
      </c>
      <c r="Q164" s="5" t="s">
        <v>525</v>
      </c>
      <c r="R164" s="5" t="s">
        <v>417</v>
      </c>
      <c r="S164" s="5" t="s">
        <v>567</v>
      </c>
      <c r="T164" s="5">
        <v>825</v>
      </c>
      <c r="U164" s="42"/>
    </row>
    <row r="165" spans="2:21">
      <c r="B165" s="40"/>
      <c r="C165" s="78" t="s">
        <v>846</v>
      </c>
      <c r="D165" s="13" t="s">
        <v>388</v>
      </c>
      <c r="E165" s="79" t="s">
        <v>833</v>
      </c>
      <c r="F165" s="80" t="s">
        <v>847</v>
      </c>
      <c r="G165" s="81" t="s">
        <v>848</v>
      </c>
      <c r="H165" s="82" t="s">
        <v>682</v>
      </c>
      <c r="I165" s="83" t="s">
        <v>849</v>
      </c>
      <c r="J165" s="84" t="s">
        <v>863</v>
      </c>
      <c r="K165" s="5" t="s">
        <v>564</v>
      </c>
      <c r="L165" s="5" t="s">
        <v>575</v>
      </c>
      <c r="M165" s="5" t="s">
        <v>492</v>
      </c>
      <c r="N165" s="5" t="s">
        <v>449</v>
      </c>
      <c r="O165" s="5" t="s">
        <v>608</v>
      </c>
      <c r="P165" s="5" t="s">
        <v>193</v>
      </c>
      <c r="Q165" s="5" t="s">
        <v>658</v>
      </c>
      <c r="R165" s="5" t="s">
        <v>599</v>
      </c>
      <c r="S165" s="5" t="s">
        <v>547</v>
      </c>
      <c r="T165" s="5">
        <v>803</v>
      </c>
      <c r="U165" s="42"/>
    </row>
    <row r="166" spans="2:21">
      <c r="B166" s="40"/>
      <c r="C166" s="78" t="s">
        <v>846</v>
      </c>
      <c r="D166" s="13" t="s">
        <v>388</v>
      </c>
      <c r="E166" s="79" t="s">
        <v>833</v>
      </c>
      <c r="F166" s="80" t="s">
        <v>847</v>
      </c>
      <c r="G166" s="81" t="s">
        <v>848</v>
      </c>
      <c r="H166" s="82" t="s">
        <v>682</v>
      </c>
      <c r="I166" s="83" t="s">
        <v>849</v>
      </c>
      <c r="J166" s="84" t="s">
        <v>864</v>
      </c>
      <c r="K166" s="5" t="s">
        <v>564</v>
      </c>
      <c r="L166" s="5" t="s">
        <v>573</v>
      </c>
      <c r="M166" s="5" t="s">
        <v>492</v>
      </c>
      <c r="N166" s="5" t="s">
        <v>449</v>
      </c>
      <c r="O166" s="5" t="s">
        <v>608</v>
      </c>
      <c r="P166" s="5" t="s">
        <v>193</v>
      </c>
      <c r="Q166" s="5" t="s">
        <v>658</v>
      </c>
      <c r="R166" s="5" t="s">
        <v>599</v>
      </c>
      <c r="S166" s="5" t="s">
        <v>536</v>
      </c>
      <c r="T166" s="5">
        <v>803</v>
      </c>
      <c r="U166" s="42"/>
    </row>
    <row r="167" spans="2:21">
      <c r="B167" s="40"/>
      <c r="C167" s="78" t="s">
        <v>846</v>
      </c>
      <c r="D167" s="13" t="s">
        <v>388</v>
      </c>
      <c r="E167" s="79" t="s">
        <v>833</v>
      </c>
      <c r="F167" s="80" t="s">
        <v>847</v>
      </c>
      <c r="G167" s="81" t="s">
        <v>848</v>
      </c>
      <c r="H167" s="82" t="s">
        <v>682</v>
      </c>
      <c r="I167" s="83" t="s">
        <v>849</v>
      </c>
      <c r="J167" s="84" t="s">
        <v>865</v>
      </c>
      <c r="K167" s="5" t="s">
        <v>551</v>
      </c>
      <c r="L167" s="5" t="s">
        <v>575</v>
      </c>
      <c r="M167" s="5" t="s">
        <v>492</v>
      </c>
      <c r="N167" s="5" t="s">
        <v>449</v>
      </c>
      <c r="O167" s="5" t="s">
        <v>608</v>
      </c>
      <c r="P167" s="5" t="s">
        <v>191</v>
      </c>
      <c r="Q167" s="5" t="s">
        <v>563</v>
      </c>
      <c r="R167" s="5" t="s">
        <v>417</v>
      </c>
      <c r="S167" s="5" t="s">
        <v>547</v>
      </c>
      <c r="T167" s="5">
        <v>796</v>
      </c>
      <c r="U167" s="42"/>
    </row>
    <row r="168" spans="2:21">
      <c r="B168" s="40"/>
      <c r="C168" s="78" t="s">
        <v>846</v>
      </c>
      <c r="D168" s="13" t="s">
        <v>388</v>
      </c>
      <c r="E168" s="79" t="s">
        <v>833</v>
      </c>
      <c r="F168" s="80" t="s">
        <v>847</v>
      </c>
      <c r="G168" s="81" t="s">
        <v>848</v>
      </c>
      <c r="H168" s="82" t="s">
        <v>682</v>
      </c>
      <c r="I168" s="83" t="s">
        <v>849</v>
      </c>
      <c r="J168" s="84" t="s">
        <v>866</v>
      </c>
      <c r="K168" s="5" t="s">
        <v>557</v>
      </c>
      <c r="L168" s="5" t="s">
        <v>469</v>
      </c>
      <c r="M168" s="5" t="s">
        <v>460</v>
      </c>
      <c r="N168" s="5" t="s">
        <v>421</v>
      </c>
      <c r="O168" s="5" t="s">
        <v>608</v>
      </c>
      <c r="P168" s="5" t="s">
        <v>193</v>
      </c>
      <c r="Q168" s="5" t="s">
        <v>543</v>
      </c>
      <c r="R168" s="5" t="s">
        <v>599</v>
      </c>
      <c r="S168" s="5" t="s">
        <v>558</v>
      </c>
      <c r="T168" s="5">
        <v>767</v>
      </c>
      <c r="U168" s="42"/>
    </row>
    <row r="169" spans="2:21">
      <c r="B169" s="40"/>
      <c r="C169" s="78" t="s">
        <v>846</v>
      </c>
      <c r="D169" s="13" t="s">
        <v>388</v>
      </c>
      <c r="E169" s="79" t="s">
        <v>833</v>
      </c>
      <c r="F169" s="80" t="s">
        <v>847</v>
      </c>
      <c r="G169" s="81" t="s">
        <v>848</v>
      </c>
      <c r="H169" s="82" t="s">
        <v>682</v>
      </c>
      <c r="I169" s="83" t="s">
        <v>849</v>
      </c>
      <c r="J169" s="84" t="s">
        <v>867</v>
      </c>
      <c r="K169" s="5" t="s">
        <v>541</v>
      </c>
      <c r="L169" s="5" t="s">
        <v>439</v>
      </c>
      <c r="M169" s="5" t="s">
        <v>676</v>
      </c>
      <c r="N169" s="5" t="s">
        <v>425</v>
      </c>
      <c r="O169" s="5" t="s">
        <v>608</v>
      </c>
      <c r="P169" s="5" t="s">
        <v>191</v>
      </c>
      <c r="Q169" s="5" t="s">
        <v>658</v>
      </c>
      <c r="R169" s="5" t="s">
        <v>417</v>
      </c>
      <c r="S169" s="5" t="s">
        <v>533</v>
      </c>
      <c r="T169" s="5">
        <v>838</v>
      </c>
      <c r="U169" s="42"/>
    </row>
    <row r="170" spans="2:21">
      <c r="B170" s="40"/>
      <c r="C170" s="78" t="s">
        <v>846</v>
      </c>
      <c r="D170" s="13" t="s">
        <v>388</v>
      </c>
      <c r="E170" s="79" t="s">
        <v>833</v>
      </c>
      <c r="F170" s="80" t="s">
        <v>847</v>
      </c>
      <c r="G170" s="81" t="s">
        <v>848</v>
      </c>
      <c r="H170" s="82" t="s">
        <v>682</v>
      </c>
      <c r="I170" s="83" t="s">
        <v>849</v>
      </c>
      <c r="J170" s="84" t="s">
        <v>868</v>
      </c>
      <c r="K170" s="5" t="s">
        <v>574</v>
      </c>
      <c r="L170" s="5" t="s">
        <v>439</v>
      </c>
      <c r="M170" s="5" t="s">
        <v>482</v>
      </c>
      <c r="N170" s="5" t="s">
        <v>425</v>
      </c>
      <c r="O170" s="5" t="s">
        <v>598</v>
      </c>
      <c r="P170" s="5" t="s">
        <v>193</v>
      </c>
      <c r="Q170" s="5" t="s">
        <v>532</v>
      </c>
      <c r="R170" s="5" t="s">
        <v>599</v>
      </c>
      <c r="S170" s="5" t="s">
        <v>577</v>
      </c>
      <c r="T170" s="5">
        <v>779</v>
      </c>
      <c r="U170" s="42"/>
    </row>
    <row r="171" spans="2:21">
      <c r="B171" s="40"/>
      <c r="C171" s="78" t="s">
        <v>846</v>
      </c>
      <c r="D171" s="13" t="s">
        <v>388</v>
      </c>
      <c r="E171" s="79" t="s">
        <v>833</v>
      </c>
      <c r="F171" s="80" t="s">
        <v>847</v>
      </c>
      <c r="G171" s="81" t="s">
        <v>848</v>
      </c>
      <c r="H171" s="82" t="s">
        <v>682</v>
      </c>
      <c r="I171" s="83" t="s">
        <v>849</v>
      </c>
      <c r="J171" s="84" t="s">
        <v>869</v>
      </c>
      <c r="K171" s="5" t="s">
        <v>585</v>
      </c>
      <c r="L171" s="5" t="s">
        <v>475</v>
      </c>
      <c r="M171" s="5" t="s">
        <v>492</v>
      </c>
      <c r="N171" s="5" t="s">
        <v>449</v>
      </c>
      <c r="O171" s="5" t="s">
        <v>608</v>
      </c>
      <c r="P171" s="5" t="s">
        <v>191</v>
      </c>
      <c r="Q171" s="5" t="s">
        <v>581</v>
      </c>
      <c r="R171" s="5" t="s">
        <v>417</v>
      </c>
      <c r="S171" s="5" t="s">
        <v>560</v>
      </c>
      <c r="T171" s="5">
        <v>750</v>
      </c>
      <c r="U171" s="42"/>
    </row>
    <row r="172" spans="2:21">
      <c r="B172" s="40"/>
      <c r="C172" s="78" t="s">
        <v>846</v>
      </c>
      <c r="D172" s="13" t="s">
        <v>388</v>
      </c>
      <c r="E172" s="79" t="s">
        <v>833</v>
      </c>
      <c r="F172" s="80" t="s">
        <v>847</v>
      </c>
      <c r="G172" s="81" t="s">
        <v>848</v>
      </c>
      <c r="H172" s="82" t="s">
        <v>682</v>
      </c>
      <c r="I172" s="83" t="s">
        <v>849</v>
      </c>
      <c r="J172" s="84" t="s">
        <v>843</v>
      </c>
      <c r="K172" s="5" t="s">
        <v>579</v>
      </c>
      <c r="L172" s="5" t="s">
        <v>439</v>
      </c>
      <c r="M172" s="5" t="s">
        <v>492</v>
      </c>
      <c r="N172" s="5" t="s">
        <v>449</v>
      </c>
      <c r="O172" s="5" t="s">
        <v>608</v>
      </c>
      <c r="P172" s="5" t="s">
        <v>193</v>
      </c>
      <c r="Q172" s="5" t="s">
        <v>538</v>
      </c>
      <c r="R172" s="5" t="s">
        <v>599</v>
      </c>
      <c r="S172" s="5" t="s">
        <v>590</v>
      </c>
      <c r="T172" s="5">
        <v>754</v>
      </c>
      <c r="U172" s="42"/>
    </row>
    <row r="173" spans="2:21">
      <c r="B173" s="40"/>
      <c r="C173" s="78" t="s">
        <v>846</v>
      </c>
      <c r="D173" s="13" t="s">
        <v>388</v>
      </c>
      <c r="E173" s="79" t="s">
        <v>833</v>
      </c>
      <c r="F173" s="80" t="s">
        <v>847</v>
      </c>
      <c r="G173" s="81" t="s">
        <v>848</v>
      </c>
      <c r="H173" s="82" t="s">
        <v>682</v>
      </c>
      <c r="I173" s="83" t="s">
        <v>849</v>
      </c>
      <c r="J173" s="84" t="s">
        <v>870</v>
      </c>
      <c r="K173" s="5" t="s">
        <v>561</v>
      </c>
      <c r="L173" s="5" t="s">
        <v>445</v>
      </c>
      <c r="M173" s="5" t="s">
        <v>468</v>
      </c>
      <c r="N173" s="5" t="s">
        <v>469</v>
      </c>
      <c r="O173" s="5" t="s">
        <v>608</v>
      </c>
      <c r="P173" s="5" t="s">
        <v>191</v>
      </c>
      <c r="Q173" s="5" t="s">
        <v>528</v>
      </c>
      <c r="R173" s="5" t="s">
        <v>417</v>
      </c>
      <c r="S173" s="5" t="s">
        <v>571</v>
      </c>
      <c r="T173" s="5">
        <v>828</v>
      </c>
      <c r="U173" s="42"/>
    </row>
    <row r="174" spans="2:21">
      <c r="B174" s="40"/>
      <c r="C174" s="78" t="s">
        <v>846</v>
      </c>
      <c r="D174" s="13" t="s">
        <v>388</v>
      </c>
      <c r="E174" s="79" t="s">
        <v>833</v>
      </c>
      <c r="F174" s="80" t="s">
        <v>847</v>
      </c>
      <c r="G174" s="81" t="s">
        <v>848</v>
      </c>
      <c r="H174" s="82" t="s">
        <v>682</v>
      </c>
      <c r="I174" s="83" t="s">
        <v>849</v>
      </c>
      <c r="J174" s="84" t="s">
        <v>871</v>
      </c>
      <c r="K174" s="5" t="s">
        <v>663</v>
      </c>
      <c r="L174" s="5" t="s">
        <v>445</v>
      </c>
      <c r="M174" s="5" t="s">
        <v>521</v>
      </c>
      <c r="N174" s="5" t="s">
        <v>469</v>
      </c>
      <c r="O174" s="5" t="s">
        <v>608</v>
      </c>
      <c r="P174" s="5" t="s">
        <v>193</v>
      </c>
      <c r="Q174" s="5" t="s">
        <v>543</v>
      </c>
      <c r="R174" s="5" t="s">
        <v>599</v>
      </c>
      <c r="S174" s="5" t="s">
        <v>577</v>
      </c>
      <c r="T174" s="5">
        <v>793</v>
      </c>
      <c r="U174" s="42"/>
    </row>
    <row r="175" spans="2:21">
      <c r="B175" s="40"/>
      <c r="C175" s="78" t="s">
        <v>846</v>
      </c>
      <c r="D175" s="13" t="s">
        <v>388</v>
      </c>
      <c r="E175" s="79" t="s">
        <v>833</v>
      </c>
      <c r="F175" s="80" t="s">
        <v>847</v>
      </c>
      <c r="G175" s="81" t="s">
        <v>848</v>
      </c>
      <c r="H175" s="82" t="s">
        <v>682</v>
      </c>
      <c r="I175" s="83" t="s">
        <v>849</v>
      </c>
      <c r="J175" s="84" t="s">
        <v>839</v>
      </c>
      <c r="K175" s="5" t="s">
        <v>603</v>
      </c>
      <c r="L175" s="5" t="s">
        <v>445</v>
      </c>
      <c r="M175" s="5" t="s">
        <v>521</v>
      </c>
      <c r="N175" s="5" t="s">
        <v>469</v>
      </c>
      <c r="O175" s="5" t="s">
        <v>608</v>
      </c>
      <c r="P175" s="5" t="s">
        <v>191</v>
      </c>
      <c r="Q175" s="5" t="s">
        <v>570</v>
      </c>
      <c r="R175" s="5" t="s">
        <v>417</v>
      </c>
      <c r="S175" s="5" t="s">
        <v>558</v>
      </c>
      <c r="T175" s="5">
        <v>800</v>
      </c>
      <c r="U175" s="42"/>
    </row>
    <row r="176" spans="2:21">
      <c r="B176" s="40"/>
      <c r="C176" s="78" t="s">
        <v>846</v>
      </c>
      <c r="D176" s="13" t="s">
        <v>388</v>
      </c>
      <c r="E176" s="79" t="s">
        <v>833</v>
      </c>
      <c r="F176" s="80" t="s">
        <v>847</v>
      </c>
      <c r="G176" s="81" t="s">
        <v>848</v>
      </c>
      <c r="H176" s="82" t="s">
        <v>682</v>
      </c>
      <c r="I176" s="83" t="s">
        <v>849</v>
      </c>
      <c r="J176" s="84" t="s">
        <v>872</v>
      </c>
      <c r="K176" s="5" t="s">
        <v>663</v>
      </c>
      <c r="L176" s="5" t="s">
        <v>445</v>
      </c>
      <c r="M176" s="5" t="s">
        <v>521</v>
      </c>
      <c r="N176" s="5" t="s">
        <v>469</v>
      </c>
      <c r="O176" s="5" t="s">
        <v>608</v>
      </c>
      <c r="P176" s="5" t="s">
        <v>193</v>
      </c>
      <c r="Q176" s="5" t="s">
        <v>543</v>
      </c>
      <c r="R176" s="5" t="s">
        <v>599</v>
      </c>
      <c r="S176" s="5" t="s">
        <v>577</v>
      </c>
      <c r="T176" s="5">
        <v>793</v>
      </c>
      <c r="U176" s="42"/>
    </row>
    <row r="177" spans="2:21">
      <c r="B177" s="40"/>
      <c r="C177" s="78" t="s">
        <v>846</v>
      </c>
      <c r="D177" s="13" t="s">
        <v>388</v>
      </c>
      <c r="E177" s="79" t="s">
        <v>833</v>
      </c>
      <c r="F177" s="80" t="s">
        <v>847</v>
      </c>
      <c r="G177" s="81" t="s">
        <v>848</v>
      </c>
      <c r="H177" s="82" t="s">
        <v>682</v>
      </c>
      <c r="I177" s="83" t="s">
        <v>849</v>
      </c>
      <c r="J177" s="84" t="s">
        <v>844</v>
      </c>
      <c r="K177" s="5" t="s">
        <v>569</v>
      </c>
      <c r="L177" s="5" t="s">
        <v>684</v>
      </c>
      <c r="M177" s="5" t="s">
        <v>521</v>
      </c>
      <c r="N177" s="5" t="s">
        <v>469</v>
      </c>
      <c r="O177" s="5" t="s">
        <v>608</v>
      </c>
      <c r="P177" s="5" t="s">
        <v>193</v>
      </c>
      <c r="Q177" s="5" t="s">
        <v>570</v>
      </c>
      <c r="R177" s="5" t="s">
        <v>599</v>
      </c>
      <c r="S177" s="5" t="s">
        <v>590</v>
      </c>
      <c r="T177" s="5">
        <v>764</v>
      </c>
      <c r="U177" s="42"/>
    </row>
    <row r="178" spans="2:21">
      <c r="B178" s="40"/>
      <c r="C178" s="78" t="s">
        <v>846</v>
      </c>
      <c r="D178" s="13" t="s">
        <v>388</v>
      </c>
      <c r="E178" s="79" t="s">
        <v>833</v>
      </c>
      <c r="F178" s="80" t="s">
        <v>847</v>
      </c>
      <c r="G178" s="81" t="s">
        <v>848</v>
      </c>
      <c r="H178" s="82" t="s">
        <v>682</v>
      </c>
      <c r="I178" s="83" t="s">
        <v>849</v>
      </c>
      <c r="J178" s="84" t="s">
        <v>873</v>
      </c>
      <c r="K178" s="5" t="s">
        <v>433</v>
      </c>
      <c r="L178" s="5" t="s">
        <v>450</v>
      </c>
      <c r="M178" s="5" t="s">
        <v>424</v>
      </c>
      <c r="N178" s="5" t="s">
        <v>449</v>
      </c>
      <c r="O178" s="5" t="s">
        <v>608</v>
      </c>
      <c r="P178" s="5" t="s">
        <v>191</v>
      </c>
      <c r="Q178" s="5" t="s">
        <v>618</v>
      </c>
      <c r="R178" s="5" t="s">
        <v>599</v>
      </c>
      <c r="S178" s="5" t="s">
        <v>610</v>
      </c>
      <c r="T178" s="5">
        <v>716</v>
      </c>
      <c r="U178" s="42"/>
    </row>
    <row r="179" spans="2:21">
      <c r="B179" s="40"/>
      <c r="C179" s="78" t="s">
        <v>846</v>
      </c>
      <c r="D179" s="13" t="s">
        <v>388</v>
      </c>
      <c r="E179" s="79" t="s">
        <v>833</v>
      </c>
      <c r="F179" s="80" t="s">
        <v>847</v>
      </c>
      <c r="G179" s="81" t="s">
        <v>848</v>
      </c>
      <c r="H179" s="82" t="s">
        <v>682</v>
      </c>
      <c r="I179" s="83" t="s">
        <v>849</v>
      </c>
      <c r="J179" s="84" t="s">
        <v>874</v>
      </c>
      <c r="K179" s="5" t="s">
        <v>554</v>
      </c>
      <c r="L179" s="5" t="s">
        <v>504</v>
      </c>
      <c r="M179" s="5" t="s">
        <v>602</v>
      </c>
      <c r="N179" s="5" t="s">
        <v>486</v>
      </c>
      <c r="O179" s="5" t="s">
        <v>608</v>
      </c>
      <c r="P179" s="5" t="s">
        <v>193</v>
      </c>
      <c r="Q179" s="5" t="s">
        <v>570</v>
      </c>
      <c r="R179" s="5" t="s">
        <v>599</v>
      </c>
      <c r="S179" s="5" t="s">
        <v>590</v>
      </c>
      <c r="T179" s="5">
        <v>782</v>
      </c>
      <c r="U179" s="42"/>
    </row>
    <row r="180" spans="2:21">
      <c r="B180" s="40"/>
      <c r="C180" s="78" t="s">
        <v>846</v>
      </c>
      <c r="D180" s="13" t="s">
        <v>388</v>
      </c>
      <c r="E180" s="79" t="s">
        <v>833</v>
      </c>
      <c r="F180" s="80" t="s">
        <v>847</v>
      </c>
      <c r="G180" s="81" t="s">
        <v>848</v>
      </c>
      <c r="H180" s="82" t="s">
        <v>682</v>
      </c>
      <c r="I180" s="83" t="s">
        <v>849</v>
      </c>
      <c r="J180" s="84" t="s">
        <v>845</v>
      </c>
      <c r="K180" s="5" t="s">
        <v>675</v>
      </c>
      <c r="L180" s="5" t="s">
        <v>505</v>
      </c>
      <c r="M180" s="5" t="s">
        <v>602</v>
      </c>
      <c r="N180" s="5" t="s">
        <v>486</v>
      </c>
      <c r="O180" s="5" t="s">
        <v>608</v>
      </c>
      <c r="P180" s="5" t="s">
        <v>193</v>
      </c>
      <c r="Q180" s="5" t="s">
        <v>576</v>
      </c>
      <c r="R180" s="5" t="s">
        <v>599</v>
      </c>
      <c r="S180" s="5" t="s">
        <v>592</v>
      </c>
      <c r="T180" s="5">
        <v>755</v>
      </c>
      <c r="U180" s="42"/>
    </row>
    <row r="181" spans="2:21">
      <c r="B181" s="40"/>
      <c r="C181" s="78" t="s">
        <v>846</v>
      </c>
      <c r="D181" s="13" t="s">
        <v>388</v>
      </c>
      <c r="E181" s="79" t="s">
        <v>833</v>
      </c>
      <c r="F181" s="80" t="s">
        <v>847</v>
      </c>
      <c r="G181" s="81" t="s">
        <v>848</v>
      </c>
      <c r="H181" s="82" t="s">
        <v>682</v>
      </c>
      <c r="I181" s="83" t="s">
        <v>849</v>
      </c>
      <c r="J181" s="84" t="s">
        <v>768</v>
      </c>
      <c r="K181" s="5" t="s">
        <v>542</v>
      </c>
      <c r="L181" s="5" t="s">
        <v>465</v>
      </c>
      <c r="M181" s="5" t="s">
        <v>677</v>
      </c>
      <c r="N181" s="5" t="s">
        <v>472</v>
      </c>
      <c r="O181" s="5" t="s">
        <v>598</v>
      </c>
      <c r="P181" s="5" t="s">
        <v>659</v>
      </c>
      <c r="Q181" s="5" t="s">
        <v>594</v>
      </c>
      <c r="R181" s="5" t="s">
        <v>599</v>
      </c>
      <c r="S181" s="5" t="s">
        <v>558</v>
      </c>
      <c r="T181" s="5">
        <v>809</v>
      </c>
      <c r="U181" s="42"/>
    </row>
    <row r="182" spans="2:21">
      <c r="B182" s="40"/>
      <c r="C182" s="78" t="s">
        <v>846</v>
      </c>
      <c r="D182" s="13" t="s">
        <v>388</v>
      </c>
      <c r="E182" s="79" t="s">
        <v>833</v>
      </c>
      <c r="F182" s="80" t="s">
        <v>847</v>
      </c>
      <c r="G182" s="81" t="s">
        <v>848</v>
      </c>
      <c r="H182" s="82" t="s">
        <v>682</v>
      </c>
      <c r="I182" s="83" t="s">
        <v>849</v>
      </c>
      <c r="J182" s="84" t="s">
        <v>875</v>
      </c>
      <c r="K182" s="5" t="s">
        <v>537</v>
      </c>
      <c r="L182" s="5" t="s">
        <v>452</v>
      </c>
      <c r="M182" s="5" t="s">
        <v>512</v>
      </c>
      <c r="N182" s="5" t="s">
        <v>472</v>
      </c>
      <c r="O182" s="5" t="s">
        <v>608</v>
      </c>
      <c r="P182" s="5" t="s">
        <v>193</v>
      </c>
      <c r="Q182" s="5" t="s">
        <v>535</v>
      </c>
      <c r="R182" s="5" t="s">
        <v>599</v>
      </c>
      <c r="S182" s="5" t="s">
        <v>592</v>
      </c>
      <c r="T182" s="5">
        <v>772</v>
      </c>
      <c r="U182" s="42"/>
    </row>
    <row r="183" spans="2:21">
      <c r="B183" s="40"/>
      <c r="C183" s="78" t="s">
        <v>846</v>
      </c>
      <c r="D183" s="13" t="s">
        <v>388</v>
      </c>
      <c r="E183" s="79" t="s">
        <v>833</v>
      </c>
      <c r="F183" s="80" t="s">
        <v>847</v>
      </c>
      <c r="G183" s="81" t="s">
        <v>848</v>
      </c>
      <c r="H183" s="82" t="s">
        <v>682</v>
      </c>
      <c r="I183" s="83" t="s">
        <v>849</v>
      </c>
      <c r="J183" s="84" t="s">
        <v>876</v>
      </c>
      <c r="K183" s="5" t="s">
        <v>493</v>
      </c>
      <c r="L183" s="5" t="s">
        <v>604</v>
      </c>
      <c r="M183" s="5" t="s">
        <v>485</v>
      </c>
      <c r="N183" s="5" t="s">
        <v>486</v>
      </c>
      <c r="O183" s="5" t="s">
        <v>608</v>
      </c>
      <c r="P183" s="5" t="s">
        <v>191</v>
      </c>
      <c r="Q183" s="5" t="s">
        <v>440</v>
      </c>
      <c r="R183" s="5" t="s">
        <v>417</v>
      </c>
      <c r="S183" s="5" t="s">
        <v>647</v>
      </c>
      <c r="T183" s="5">
        <v>714</v>
      </c>
      <c r="U183" s="42"/>
    </row>
    <row r="184" spans="2:21">
      <c r="B184" s="40"/>
      <c r="C184" s="78" t="s">
        <v>846</v>
      </c>
      <c r="D184" s="13" t="s">
        <v>388</v>
      </c>
      <c r="E184" s="79" t="s">
        <v>833</v>
      </c>
      <c r="F184" s="80" t="s">
        <v>847</v>
      </c>
      <c r="G184" s="81" t="s">
        <v>848</v>
      </c>
      <c r="H184" s="82" t="s">
        <v>682</v>
      </c>
      <c r="I184" s="83" t="s">
        <v>849</v>
      </c>
      <c r="J184" s="84" t="s">
        <v>877</v>
      </c>
      <c r="K184" s="5" t="s">
        <v>568</v>
      </c>
      <c r="L184" s="5" t="s">
        <v>486</v>
      </c>
      <c r="M184" s="5" t="s">
        <v>492</v>
      </c>
      <c r="N184" s="5" t="s">
        <v>449</v>
      </c>
      <c r="O184" s="5" t="s">
        <v>608</v>
      </c>
      <c r="P184" s="5" t="s">
        <v>191</v>
      </c>
      <c r="Q184" s="5" t="s">
        <v>664</v>
      </c>
      <c r="R184" s="5" t="s">
        <v>417</v>
      </c>
      <c r="S184" s="5" t="s">
        <v>547</v>
      </c>
      <c r="T184" s="5">
        <v>790</v>
      </c>
      <c r="U184" s="42"/>
    </row>
    <row r="185" spans="2:21">
      <c r="B185" s="40"/>
      <c r="C185" s="78" t="s">
        <v>846</v>
      </c>
      <c r="D185" s="13" t="s">
        <v>388</v>
      </c>
      <c r="E185" s="79" t="s">
        <v>833</v>
      </c>
      <c r="F185" s="80" t="s">
        <v>847</v>
      </c>
      <c r="G185" s="81" t="s">
        <v>848</v>
      </c>
      <c r="H185" s="82" t="s">
        <v>682</v>
      </c>
      <c r="I185" s="83" t="s">
        <v>849</v>
      </c>
      <c r="J185" s="84" t="s">
        <v>762</v>
      </c>
      <c r="K185" s="5" t="s">
        <v>578</v>
      </c>
      <c r="L185" s="5" t="s">
        <v>582</v>
      </c>
      <c r="M185" s="5" t="s">
        <v>482</v>
      </c>
      <c r="N185" s="5" t="s">
        <v>425</v>
      </c>
      <c r="O185" s="5" t="s">
        <v>608</v>
      </c>
      <c r="P185" s="5" t="s">
        <v>191</v>
      </c>
      <c r="Q185" s="5" t="s">
        <v>546</v>
      </c>
      <c r="R185" s="5" t="s">
        <v>417</v>
      </c>
      <c r="S185" s="5" t="s">
        <v>571</v>
      </c>
      <c r="T185" s="5">
        <v>775</v>
      </c>
      <c r="U185" s="42"/>
    </row>
    <row r="186" spans="2:21">
      <c r="B186" s="40"/>
      <c r="C186" s="78" t="s">
        <v>846</v>
      </c>
      <c r="D186" s="13" t="s">
        <v>388</v>
      </c>
      <c r="E186" s="79" t="s">
        <v>833</v>
      </c>
      <c r="F186" s="80" t="s">
        <v>847</v>
      </c>
      <c r="G186" s="81" t="s">
        <v>848</v>
      </c>
      <c r="H186" s="82" t="s">
        <v>682</v>
      </c>
      <c r="I186" s="83" t="s">
        <v>849</v>
      </c>
      <c r="J186" s="84" t="s">
        <v>878</v>
      </c>
      <c r="K186" s="5" t="s">
        <v>606</v>
      </c>
      <c r="L186" s="5" t="s">
        <v>612</v>
      </c>
      <c r="M186" s="5" t="s">
        <v>482</v>
      </c>
      <c r="N186" s="5" t="s">
        <v>425</v>
      </c>
      <c r="O186" s="5" t="s">
        <v>608</v>
      </c>
      <c r="P186" s="5" t="s">
        <v>191</v>
      </c>
      <c r="Q186" s="5" t="s">
        <v>535</v>
      </c>
      <c r="R186" s="5" t="s">
        <v>417</v>
      </c>
      <c r="S186" s="5" t="s">
        <v>590</v>
      </c>
      <c r="T186" s="5">
        <v>748</v>
      </c>
      <c r="U186" s="42"/>
    </row>
    <row r="187" spans="2:21">
      <c r="B187" s="40"/>
      <c r="C187" s="78" t="s">
        <v>846</v>
      </c>
      <c r="D187" s="13" t="s">
        <v>388</v>
      </c>
      <c r="E187" s="79" t="s">
        <v>833</v>
      </c>
      <c r="F187" s="80" t="s">
        <v>847</v>
      </c>
      <c r="G187" s="81" t="s">
        <v>848</v>
      </c>
      <c r="H187" s="82" t="s">
        <v>682</v>
      </c>
      <c r="I187" s="83" t="s">
        <v>849</v>
      </c>
      <c r="J187" s="84" t="s">
        <v>879</v>
      </c>
      <c r="K187" s="5" t="s">
        <v>663</v>
      </c>
      <c r="L187" s="5" t="s">
        <v>477</v>
      </c>
      <c r="M187" s="5" t="s">
        <v>468</v>
      </c>
      <c r="N187" s="5" t="s">
        <v>469</v>
      </c>
      <c r="O187" s="5" t="s">
        <v>608</v>
      </c>
      <c r="P187" s="5" t="s">
        <v>191</v>
      </c>
      <c r="Q187" s="5" t="s">
        <v>543</v>
      </c>
      <c r="R187" s="5" t="s">
        <v>417</v>
      </c>
      <c r="S187" s="5" t="s">
        <v>577</v>
      </c>
      <c r="T187" s="5">
        <v>793</v>
      </c>
      <c r="U187" s="42"/>
    </row>
    <row r="188" spans="2:21">
      <c r="B188" s="40"/>
      <c r="C188" s="78" t="s">
        <v>846</v>
      </c>
      <c r="D188" s="13" t="s">
        <v>388</v>
      </c>
      <c r="E188" s="79" t="s">
        <v>833</v>
      </c>
      <c r="F188" s="80" t="s">
        <v>847</v>
      </c>
      <c r="G188" s="81" t="s">
        <v>848</v>
      </c>
      <c r="H188" s="82" t="s">
        <v>682</v>
      </c>
      <c r="I188" s="83" t="s">
        <v>849</v>
      </c>
      <c r="J188" s="84" t="s">
        <v>837</v>
      </c>
      <c r="K188" s="5" t="s">
        <v>545</v>
      </c>
      <c r="L188" s="5" t="s">
        <v>481</v>
      </c>
      <c r="M188" s="5" t="s">
        <v>507</v>
      </c>
      <c r="N188" s="5" t="s">
        <v>486</v>
      </c>
      <c r="O188" s="5" t="s">
        <v>608</v>
      </c>
      <c r="P188" s="5" t="s">
        <v>191</v>
      </c>
      <c r="Q188" s="5" t="s">
        <v>550</v>
      </c>
      <c r="R188" s="5" t="s">
        <v>417</v>
      </c>
      <c r="S188" s="5" t="s">
        <v>558</v>
      </c>
      <c r="T188" s="5">
        <v>784</v>
      </c>
      <c r="U188" s="42"/>
    </row>
    <row r="189" spans="2:21">
      <c r="B189" s="40"/>
      <c r="C189" s="78" t="s">
        <v>846</v>
      </c>
      <c r="D189" s="13" t="s">
        <v>388</v>
      </c>
      <c r="E189" s="79" t="s">
        <v>833</v>
      </c>
      <c r="F189" s="80" t="s">
        <v>847</v>
      </c>
      <c r="G189" s="81" t="s">
        <v>848</v>
      </c>
      <c r="H189" s="82" t="s">
        <v>682</v>
      </c>
      <c r="I189" s="83" t="s">
        <v>849</v>
      </c>
      <c r="J189" s="84" t="s">
        <v>880</v>
      </c>
      <c r="K189" s="5" t="s">
        <v>579</v>
      </c>
      <c r="L189" s="5" t="s">
        <v>511</v>
      </c>
      <c r="M189" s="5" t="s">
        <v>602</v>
      </c>
      <c r="N189" s="5" t="s">
        <v>486</v>
      </c>
      <c r="O189" s="5" t="s">
        <v>608</v>
      </c>
      <c r="P189" s="5" t="s">
        <v>191</v>
      </c>
      <c r="Q189" s="5" t="s">
        <v>581</v>
      </c>
      <c r="R189" s="5" t="s">
        <v>417</v>
      </c>
      <c r="S189" s="5" t="s">
        <v>592</v>
      </c>
      <c r="T189" s="5">
        <v>753</v>
      </c>
      <c r="U189" s="42"/>
    </row>
    <row r="190" spans="2:21">
      <c r="B190" s="40"/>
      <c r="C190" s="78" t="s">
        <v>846</v>
      </c>
      <c r="D190" s="13" t="s">
        <v>388</v>
      </c>
      <c r="E190" s="79" t="s">
        <v>833</v>
      </c>
      <c r="F190" s="80" t="s">
        <v>847</v>
      </c>
      <c r="G190" s="81" t="s">
        <v>848</v>
      </c>
      <c r="H190" s="82" t="s">
        <v>682</v>
      </c>
      <c r="I190" s="83" t="s">
        <v>849</v>
      </c>
      <c r="J190" s="84" t="s">
        <v>881</v>
      </c>
      <c r="K190" s="5" t="s">
        <v>587</v>
      </c>
      <c r="L190" s="5" t="s">
        <v>504</v>
      </c>
      <c r="M190" s="5" t="s">
        <v>602</v>
      </c>
      <c r="N190" s="5" t="s">
        <v>486</v>
      </c>
      <c r="O190" s="5" t="s">
        <v>608</v>
      </c>
      <c r="P190" s="5" t="s">
        <v>191</v>
      </c>
      <c r="Q190" s="5" t="s">
        <v>605</v>
      </c>
      <c r="R190" s="5" t="s">
        <v>417</v>
      </c>
      <c r="S190" s="5" t="s">
        <v>615</v>
      </c>
      <c r="T190" s="5">
        <v>724</v>
      </c>
      <c r="U190" s="42"/>
    </row>
    <row r="191" spans="2:21">
      <c r="B191" s="40"/>
      <c r="C191" s="78" t="s">
        <v>846</v>
      </c>
      <c r="D191" s="13" t="s">
        <v>388</v>
      </c>
      <c r="E191" s="79" t="s">
        <v>833</v>
      </c>
      <c r="F191" s="80" t="s">
        <v>847</v>
      </c>
      <c r="G191" s="81" t="s">
        <v>848</v>
      </c>
      <c r="H191" s="82" t="s">
        <v>682</v>
      </c>
      <c r="I191" s="83" t="s">
        <v>849</v>
      </c>
      <c r="J191" s="84" t="s">
        <v>763</v>
      </c>
      <c r="K191" s="5" t="s">
        <v>587</v>
      </c>
      <c r="L191" s="5" t="s">
        <v>504</v>
      </c>
      <c r="M191" s="5" t="s">
        <v>602</v>
      </c>
      <c r="N191" s="5" t="s">
        <v>486</v>
      </c>
      <c r="O191" s="5" t="s">
        <v>608</v>
      </c>
      <c r="P191" s="5" t="s">
        <v>191</v>
      </c>
      <c r="Q191" s="5" t="s">
        <v>605</v>
      </c>
      <c r="R191" s="5" t="s">
        <v>417</v>
      </c>
      <c r="S191" s="5" t="s">
        <v>615</v>
      </c>
      <c r="T191" s="5">
        <v>724</v>
      </c>
      <c r="U191" s="42"/>
    </row>
    <row r="192" spans="2:21">
      <c r="B192" s="40"/>
      <c r="C192" s="78" t="s">
        <v>846</v>
      </c>
      <c r="D192" s="13" t="s">
        <v>388</v>
      </c>
      <c r="E192" s="79" t="s">
        <v>833</v>
      </c>
      <c r="F192" s="80" t="s">
        <v>847</v>
      </c>
      <c r="G192" s="81" t="s">
        <v>848</v>
      </c>
      <c r="H192" s="82" t="s">
        <v>682</v>
      </c>
      <c r="I192" s="83" t="s">
        <v>849</v>
      </c>
      <c r="J192" s="84" t="s">
        <v>882</v>
      </c>
      <c r="K192" s="5" t="s">
        <v>422</v>
      </c>
      <c r="L192" s="5" t="s">
        <v>520</v>
      </c>
      <c r="M192" s="5" t="s">
        <v>512</v>
      </c>
      <c r="N192" s="5" t="s">
        <v>472</v>
      </c>
      <c r="O192" s="5" t="s">
        <v>608</v>
      </c>
      <c r="P192" s="5" t="s">
        <v>193</v>
      </c>
      <c r="Q192" s="5" t="s">
        <v>478</v>
      </c>
      <c r="R192" s="5" t="s">
        <v>599</v>
      </c>
      <c r="S192" s="5" t="s">
        <v>647</v>
      </c>
      <c r="T192" s="5">
        <v>681</v>
      </c>
      <c r="U192" s="42"/>
    </row>
    <row r="193" spans="2:21">
      <c r="B193" s="40"/>
      <c r="C193" s="78" t="s">
        <v>846</v>
      </c>
      <c r="D193" s="13" t="s">
        <v>388</v>
      </c>
      <c r="E193" s="79" t="s">
        <v>833</v>
      </c>
      <c r="F193" s="80" t="s">
        <v>847</v>
      </c>
      <c r="G193" s="81" t="s">
        <v>848</v>
      </c>
      <c r="H193" s="82" t="s">
        <v>682</v>
      </c>
      <c r="I193" s="83" t="s">
        <v>849</v>
      </c>
      <c r="J193" s="84" t="s">
        <v>883</v>
      </c>
      <c r="K193" s="5" t="s">
        <v>587</v>
      </c>
      <c r="L193" s="5" t="s">
        <v>660</v>
      </c>
      <c r="M193" s="5" t="s">
        <v>685</v>
      </c>
      <c r="N193" s="5" t="s">
        <v>464</v>
      </c>
      <c r="O193" s="5" t="s">
        <v>608</v>
      </c>
      <c r="P193" s="5" t="s">
        <v>191</v>
      </c>
      <c r="Q193" s="5" t="s">
        <v>478</v>
      </c>
      <c r="R193" s="5" t="s">
        <v>417</v>
      </c>
      <c r="S193" s="5" t="s">
        <v>431</v>
      </c>
      <c r="T193" s="5">
        <v>724</v>
      </c>
      <c r="U193" s="42"/>
    </row>
    <row r="194" spans="2:21">
      <c r="B194" s="40"/>
      <c r="C194" s="78" t="s">
        <v>846</v>
      </c>
      <c r="D194" s="13" t="s">
        <v>388</v>
      </c>
      <c r="E194" s="79" t="s">
        <v>833</v>
      </c>
      <c r="F194" s="80" t="s">
        <v>847</v>
      </c>
      <c r="G194" s="81" t="s">
        <v>848</v>
      </c>
      <c r="H194" s="82" t="s">
        <v>682</v>
      </c>
      <c r="I194" s="83" t="s">
        <v>849</v>
      </c>
      <c r="J194" s="84" t="s">
        <v>769</v>
      </c>
      <c r="K194" s="5" t="s">
        <v>578</v>
      </c>
      <c r="L194" s="5" t="s">
        <v>691</v>
      </c>
      <c r="M194" s="5" t="s">
        <v>662</v>
      </c>
      <c r="N194" s="5" t="s">
        <v>488</v>
      </c>
      <c r="O194" s="5" t="s">
        <v>598</v>
      </c>
      <c r="P194" s="5" t="s">
        <v>659</v>
      </c>
      <c r="Q194" s="5" t="s">
        <v>532</v>
      </c>
      <c r="R194" s="5" t="s">
        <v>599</v>
      </c>
      <c r="S194" s="5" t="s">
        <v>609</v>
      </c>
      <c r="T194" s="5">
        <v>775</v>
      </c>
      <c r="U194" s="42"/>
    </row>
    <row r="195" spans="2:21">
      <c r="B195" s="40"/>
      <c r="C195" s="78" t="s">
        <v>846</v>
      </c>
      <c r="D195" s="13" t="s">
        <v>388</v>
      </c>
      <c r="E195" s="79" t="s">
        <v>833</v>
      </c>
      <c r="F195" s="80" t="s">
        <v>847</v>
      </c>
      <c r="G195" s="81" t="s">
        <v>848</v>
      </c>
      <c r="H195" s="82" t="s">
        <v>682</v>
      </c>
      <c r="I195" s="83" t="s">
        <v>849</v>
      </c>
      <c r="J195" s="84" t="s">
        <v>884</v>
      </c>
      <c r="K195" s="5" t="s">
        <v>579</v>
      </c>
      <c r="L195" s="5" t="s">
        <v>612</v>
      </c>
      <c r="M195" s="5" t="s">
        <v>482</v>
      </c>
      <c r="N195" s="5" t="s">
        <v>425</v>
      </c>
      <c r="O195" s="5" t="s">
        <v>608</v>
      </c>
      <c r="P195" s="5" t="s">
        <v>191</v>
      </c>
      <c r="Q195" s="5" t="s">
        <v>570</v>
      </c>
      <c r="R195" s="5" t="s">
        <v>417</v>
      </c>
      <c r="S195" s="5" t="s">
        <v>590</v>
      </c>
      <c r="T195" s="5">
        <v>753</v>
      </c>
      <c r="U195" s="42"/>
    </row>
    <row r="196" spans="2:21">
      <c r="B196" s="40"/>
      <c r="C196" s="78" t="s">
        <v>846</v>
      </c>
      <c r="D196" s="13" t="s">
        <v>388</v>
      </c>
      <c r="E196" s="79" t="s">
        <v>833</v>
      </c>
      <c r="F196" s="80" t="s">
        <v>847</v>
      </c>
      <c r="G196" s="81" t="s">
        <v>848</v>
      </c>
      <c r="H196" s="82" t="s">
        <v>682</v>
      </c>
      <c r="I196" s="83" t="s">
        <v>849</v>
      </c>
      <c r="J196" s="84" t="s">
        <v>885</v>
      </c>
      <c r="K196" s="5" t="s">
        <v>585</v>
      </c>
      <c r="L196" s="5" t="s">
        <v>465</v>
      </c>
      <c r="M196" s="5" t="s">
        <v>507</v>
      </c>
      <c r="N196" s="5" t="s">
        <v>486</v>
      </c>
      <c r="O196" s="5" t="s">
        <v>608</v>
      </c>
      <c r="P196" s="5" t="s">
        <v>191</v>
      </c>
      <c r="Q196" s="5" t="s">
        <v>538</v>
      </c>
      <c r="R196" s="5" t="s">
        <v>417</v>
      </c>
      <c r="S196" s="5" t="s">
        <v>592</v>
      </c>
      <c r="T196" s="5">
        <v>750</v>
      </c>
      <c r="U196" s="42"/>
    </row>
    <row r="197" spans="2:21">
      <c r="B197" s="40"/>
      <c r="C197" s="78" t="s">
        <v>846</v>
      </c>
      <c r="D197" s="13" t="s">
        <v>388</v>
      </c>
      <c r="E197" s="79" t="s">
        <v>833</v>
      </c>
      <c r="F197" s="80" t="s">
        <v>847</v>
      </c>
      <c r="G197" s="81" t="s">
        <v>848</v>
      </c>
      <c r="H197" s="82" t="s">
        <v>682</v>
      </c>
      <c r="I197" s="83" t="s">
        <v>849</v>
      </c>
      <c r="J197" s="84" t="s">
        <v>838</v>
      </c>
      <c r="K197" s="5" t="s">
        <v>413</v>
      </c>
      <c r="L197" s="5" t="s">
        <v>604</v>
      </c>
      <c r="M197" s="5" t="s">
        <v>512</v>
      </c>
      <c r="N197" s="5" t="s">
        <v>472</v>
      </c>
      <c r="O197" s="5" t="s">
        <v>608</v>
      </c>
      <c r="P197" s="5" t="s">
        <v>191</v>
      </c>
      <c r="Q197" s="5" t="s">
        <v>614</v>
      </c>
      <c r="R197" s="5" t="s">
        <v>417</v>
      </c>
      <c r="S197" s="5" t="s">
        <v>609</v>
      </c>
      <c r="T197" s="5">
        <v>720</v>
      </c>
      <c r="U197" s="42"/>
    </row>
    <row r="198" spans="2:21" ht="13.5" thickBot="1">
      <c r="B198" s="40"/>
      <c r="C198" s="78" t="s">
        <v>846</v>
      </c>
      <c r="D198" s="13" t="s">
        <v>388</v>
      </c>
      <c r="E198" s="79" t="s">
        <v>833</v>
      </c>
      <c r="F198" s="80" t="s">
        <v>847</v>
      </c>
      <c r="G198" s="81" t="s">
        <v>848</v>
      </c>
      <c r="H198" s="82" t="s">
        <v>682</v>
      </c>
      <c r="I198" s="83" t="s">
        <v>849</v>
      </c>
      <c r="J198" s="84" t="s">
        <v>840</v>
      </c>
      <c r="K198" s="5" t="s">
        <v>587</v>
      </c>
      <c r="L198" s="5" t="s">
        <v>514</v>
      </c>
      <c r="M198" s="5" t="s">
        <v>661</v>
      </c>
      <c r="N198" s="5" t="s">
        <v>452</v>
      </c>
      <c r="O198" s="5" t="s">
        <v>608</v>
      </c>
      <c r="P198" s="5" t="s">
        <v>191</v>
      </c>
      <c r="Q198" s="5" t="s">
        <v>491</v>
      </c>
      <c r="R198" s="5" t="s">
        <v>417</v>
      </c>
      <c r="S198" s="5" t="s">
        <v>645</v>
      </c>
      <c r="T198" s="5">
        <v>724</v>
      </c>
      <c r="U198" s="42"/>
    </row>
    <row r="199" spans="2:21" ht="13.5" thickTop="1">
      <c r="B199" s="2"/>
      <c r="C199" s="2"/>
      <c r="D199" s="2"/>
      <c r="E199" s="2"/>
      <c r="F199" s="2"/>
      <c r="G199" s="2"/>
      <c r="H199" s="2"/>
      <c r="I199" s="2"/>
      <c r="J199" s="2"/>
      <c r="K199" s="2"/>
      <c r="L199" s="2"/>
      <c r="M199" s="2"/>
      <c r="N199" s="2"/>
      <c r="O199" s="2"/>
      <c r="P199" s="2"/>
      <c r="Q199" s="2"/>
      <c r="R199" s="2"/>
      <c r="S199" s="2"/>
      <c r="T199" s="2"/>
    </row>
  </sheetData>
  <autoFilter ref="B4:V198"/>
  <hyperlinks>
    <hyperlink ref="B6:T6" r:id="rId1" display="Compiled in Excel by Teoalida © cardatabase.teoalida.com"/>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dimension ref="B1:L88"/>
  <sheetViews>
    <sheetView workbookViewId="0">
      <pane ySplit="4" topLeftCell="A5" activePane="bottomLeft" state="frozen"/>
      <selection pane="bottomLeft" activeCell="A5" sqref="A5"/>
    </sheetView>
  </sheetViews>
  <sheetFormatPr defaultColWidth="2.7109375" defaultRowHeight="12.75"/>
  <cols>
    <col min="2" max="2" width="16.7109375" customWidth="1"/>
    <col min="3" max="5" width="8.7109375" customWidth="1"/>
    <col min="7" max="8" width="8.7109375" customWidth="1"/>
    <col min="10" max="10" width="16.7109375" style="56" customWidth="1"/>
    <col min="11" max="12" width="8.7109375" style="56" customWidth="1"/>
  </cols>
  <sheetData>
    <row r="1" spans="2:12" ht="13.5" thickBot="1"/>
    <row r="2" spans="2:12">
      <c r="B2" s="22" t="s">
        <v>341</v>
      </c>
      <c r="C2" s="23" t="s">
        <v>342</v>
      </c>
      <c r="D2" s="23" t="s">
        <v>343</v>
      </c>
      <c r="E2" s="24" t="s">
        <v>344</v>
      </c>
      <c r="G2" s="28" t="s">
        <v>2</v>
      </c>
      <c r="H2" s="29" t="s">
        <v>342</v>
      </c>
      <c r="J2" s="110" t="s">
        <v>363</v>
      </c>
      <c r="K2" s="111" t="s">
        <v>364</v>
      </c>
      <c r="L2" s="112" t="s">
        <v>365</v>
      </c>
    </row>
    <row r="3" spans="2:12" ht="13.5" thickBot="1">
      <c r="B3" s="25">
        <f>COUNTA(B9:B102)</f>
        <v>69</v>
      </c>
      <c r="C3" s="26">
        <f>SUM(C9:C102)</f>
        <v>1483</v>
      </c>
      <c r="D3" s="26">
        <f>SUM(D9:D102)</f>
        <v>13986</v>
      </c>
      <c r="E3" s="27">
        <f>SUM(E9:E102)</f>
        <v>48677</v>
      </c>
      <c r="G3" s="30">
        <f>COUNTA(G14:G102)</f>
        <v>75</v>
      </c>
      <c r="H3" s="31">
        <f>SUM(H14:H102)</f>
        <v>13986</v>
      </c>
      <c r="J3" s="113">
        <f>COUNTA(J9:J102)</f>
        <v>32</v>
      </c>
      <c r="K3" s="114">
        <f>SUM(K9:K102)</f>
        <v>737</v>
      </c>
      <c r="L3" s="115">
        <f>SUM(L9:L102)</f>
        <v>22911</v>
      </c>
    </row>
    <row r="5" spans="2:12" s="56" customFormat="1" ht="18">
      <c r="B5" s="4" t="s">
        <v>888</v>
      </c>
    </row>
    <row r="6" spans="2:12" s="56" customFormat="1">
      <c r="B6" s="57" t="s">
        <v>887</v>
      </c>
    </row>
    <row r="7" spans="2:12" s="56" customFormat="1">
      <c r="B7" s="57" t="s">
        <v>890</v>
      </c>
    </row>
    <row r="8" spans="2:12" ht="13.5" thickBot="1">
      <c r="B8" s="43"/>
      <c r="C8" s="43"/>
      <c r="D8" s="43"/>
      <c r="E8" s="43"/>
      <c r="G8" s="43"/>
      <c r="H8" s="43"/>
      <c r="J8" s="43"/>
      <c r="K8" s="43"/>
      <c r="L8" s="43"/>
    </row>
    <row r="9" spans="2:12">
      <c r="B9" s="13" t="s">
        <v>282</v>
      </c>
      <c r="C9" s="14">
        <v>18</v>
      </c>
      <c r="D9" s="14">
        <v>192</v>
      </c>
      <c r="E9" s="15">
        <v>480</v>
      </c>
      <c r="G9" s="7">
        <v>2029</v>
      </c>
      <c r="H9" s="8">
        <v>0</v>
      </c>
      <c r="J9" s="84" t="s">
        <v>366</v>
      </c>
      <c r="K9" s="1">
        <v>6</v>
      </c>
      <c r="L9" s="104">
        <v>106</v>
      </c>
    </row>
    <row r="10" spans="2:12">
      <c r="B10" s="13" t="s">
        <v>345</v>
      </c>
      <c r="C10" s="14">
        <v>10</v>
      </c>
      <c r="D10" s="14">
        <v>84</v>
      </c>
      <c r="E10" s="15">
        <v>173</v>
      </c>
      <c r="G10" s="7">
        <v>2028</v>
      </c>
      <c r="H10" s="8">
        <v>0</v>
      </c>
      <c r="J10" s="84" t="s">
        <v>375</v>
      </c>
      <c r="K10" s="1">
        <v>2</v>
      </c>
      <c r="L10" s="104">
        <v>25</v>
      </c>
    </row>
    <row r="11" spans="2:12">
      <c r="B11" s="13" t="s">
        <v>346</v>
      </c>
      <c r="C11" s="14">
        <v>11</v>
      </c>
      <c r="D11" s="14">
        <v>58</v>
      </c>
      <c r="E11" s="15">
        <v>128</v>
      </c>
      <c r="G11" s="7">
        <v>2027</v>
      </c>
      <c r="H11" s="8">
        <v>0</v>
      </c>
      <c r="J11" s="84" t="s">
        <v>367</v>
      </c>
      <c r="K11" s="1">
        <v>20</v>
      </c>
      <c r="L11" s="104">
        <v>792</v>
      </c>
    </row>
    <row r="12" spans="2:12">
      <c r="B12" s="13" t="s">
        <v>347</v>
      </c>
      <c r="C12" s="14">
        <v>11</v>
      </c>
      <c r="D12" s="14">
        <v>88</v>
      </c>
      <c r="E12" s="15">
        <v>188</v>
      </c>
      <c r="G12" s="7">
        <v>2026</v>
      </c>
      <c r="H12" s="8">
        <v>0</v>
      </c>
      <c r="J12" s="84" t="s">
        <v>368</v>
      </c>
      <c r="K12" s="1">
        <v>81</v>
      </c>
      <c r="L12" s="104">
        <v>1690</v>
      </c>
    </row>
    <row r="13" spans="2:12">
      <c r="B13" s="13" t="s">
        <v>283</v>
      </c>
      <c r="C13" s="14">
        <v>42</v>
      </c>
      <c r="D13" s="14">
        <v>466</v>
      </c>
      <c r="E13" s="15">
        <v>1689</v>
      </c>
      <c r="G13" s="7">
        <v>2025</v>
      </c>
      <c r="H13" s="8">
        <v>0</v>
      </c>
      <c r="J13" s="84" t="s">
        <v>369</v>
      </c>
      <c r="K13" s="1">
        <v>49</v>
      </c>
      <c r="L13" s="104">
        <v>1491</v>
      </c>
    </row>
    <row r="14" spans="2:12">
      <c r="B14" s="13" t="s">
        <v>284</v>
      </c>
      <c r="C14" s="14">
        <v>10</v>
      </c>
      <c r="D14" s="14">
        <v>132</v>
      </c>
      <c r="E14" s="15">
        <v>345</v>
      </c>
      <c r="G14" s="7">
        <v>2024</v>
      </c>
      <c r="H14" s="8">
        <v>0</v>
      </c>
      <c r="J14" s="84" t="s">
        <v>198</v>
      </c>
      <c r="K14" s="1">
        <v>24</v>
      </c>
      <c r="L14" s="104">
        <v>856</v>
      </c>
    </row>
    <row r="15" spans="2:12">
      <c r="B15" s="13" t="s">
        <v>285</v>
      </c>
      <c r="C15" s="14">
        <v>135</v>
      </c>
      <c r="D15" s="14">
        <v>942</v>
      </c>
      <c r="E15" s="15">
        <v>3312</v>
      </c>
      <c r="G15" s="7">
        <v>2023</v>
      </c>
      <c r="H15" s="8">
        <v>367</v>
      </c>
      <c r="J15" s="84" t="s">
        <v>699</v>
      </c>
      <c r="K15" s="1">
        <v>3</v>
      </c>
      <c r="L15" s="104">
        <v>73</v>
      </c>
    </row>
    <row r="16" spans="2:12">
      <c r="B16" s="13" t="s">
        <v>286</v>
      </c>
      <c r="C16" s="14">
        <v>25</v>
      </c>
      <c r="D16" s="14">
        <v>260</v>
      </c>
      <c r="E16" s="15">
        <v>767</v>
      </c>
      <c r="G16" s="7">
        <v>2022</v>
      </c>
      <c r="H16" s="8">
        <v>368</v>
      </c>
      <c r="J16" s="84" t="s">
        <v>370</v>
      </c>
      <c r="K16" s="1">
        <v>33</v>
      </c>
      <c r="L16" s="104">
        <v>528</v>
      </c>
    </row>
    <row r="17" spans="2:12">
      <c r="B17" s="13" t="s">
        <v>287</v>
      </c>
      <c r="C17" s="14">
        <v>31</v>
      </c>
      <c r="D17" s="14">
        <v>261</v>
      </c>
      <c r="E17" s="15">
        <v>1063</v>
      </c>
      <c r="G17" s="7">
        <v>2021</v>
      </c>
      <c r="H17" s="8">
        <v>353</v>
      </c>
      <c r="J17" s="84" t="s">
        <v>371</v>
      </c>
      <c r="K17" s="1">
        <v>17</v>
      </c>
      <c r="L17" s="104">
        <v>729</v>
      </c>
    </row>
    <row r="18" spans="2:12">
      <c r="B18" s="13" t="s">
        <v>288</v>
      </c>
      <c r="C18" s="14">
        <v>66</v>
      </c>
      <c r="D18" s="14">
        <v>931</v>
      </c>
      <c r="E18" s="15">
        <v>3261</v>
      </c>
      <c r="G18" s="7">
        <v>2020</v>
      </c>
      <c r="H18" s="8">
        <v>384</v>
      </c>
      <c r="J18" s="84" t="s">
        <v>372</v>
      </c>
      <c r="K18" s="1">
        <v>1</v>
      </c>
      <c r="L18" s="104">
        <v>22</v>
      </c>
    </row>
    <row r="19" spans="2:12">
      <c r="B19" s="16" t="s">
        <v>289</v>
      </c>
      <c r="C19" s="17">
        <v>25</v>
      </c>
      <c r="D19" s="17">
        <v>236</v>
      </c>
      <c r="E19" s="18">
        <v>750</v>
      </c>
      <c r="G19" s="9">
        <v>2019</v>
      </c>
      <c r="H19" s="10">
        <v>375</v>
      </c>
      <c r="J19" s="91" t="s">
        <v>373</v>
      </c>
      <c r="K19" s="105">
        <v>1</v>
      </c>
      <c r="L19" s="106">
        <v>14</v>
      </c>
    </row>
    <row r="20" spans="2:12">
      <c r="B20" s="13" t="s">
        <v>290</v>
      </c>
      <c r="C20" s="14">
        <v>9</v>
      </c>
      <c r="D20" s="14">
        <v>41</v>
      </c>
      <c r="E20" s="15">
        <v>44</v>
      </c>
      <c r="G20" s="7">
        <v>2018</v>
      </c>
      <c r="H20" s="8">
        <v>375</v>
      </c>
      <c r="J20" s="84" t="s">
        <v>374</v>
      </c>
      <c r="K20" s="1">
        <v>24</v>
      </c>
      <c r="L20" s="104">
        <v>785</v>
      </c>
    </row>
    <row r="21" spans="2:12">
      <c r="B21" s="13" t="s">
        <v>291</v>
      </c>
      <c r="C21" s="14">
        <v>37</v>
      </c>
      <c r="D21" s="14">
        <v>454</v>
      </c>
      <c r="E21" s="15">
        <v>2035</v>
      </c>
      <c r="G21" s="7">
        <v>2017</v>
      </c>
      <c r="H21" s="8">
        <v>370</v>
      </c>
      <c r="J21" s="84" t="s">
        <v>376</v>
      </c>
      <c r="K21" s="1">
        <v>2</v>
      </c>
      <c r="L21" s="104">
        <v>40</v>
      </c>
    </row>
    <row r="22" spans="2:12">
      <c r="B22" s="13" t="s">
        <v>292</v>
      </c>
      <c r="C22" s="14">
        <v>5</v>
      </c>
      <c r="D22" s="14">
        <v>30</v>
      </c>
      <c r="E22" s="15">
        <v>78</v>
      </c>
      <c r="G22" s="7">
        <v>2016</v>
      </c>
      <c r="H22" s="8">
        <v>373</v>
      </c>
      <c r="J22" s="84" t="s">
        <v>377</v>
      </c>
      <c r="K22" s="1">
        <v>20</v>
      </c>
      <c r="L22" s="104">
        <v>806</v>
      </c>
    </row>
    <row r="23" spans="2:12">
      <c r="B23" s="13" t="s">
        <v>293</v>
      </c>
      <c r="C23" s="14">
        <v>34</v>
      </c>
      <c r="D23" s="14">
        <v>174</v>
      </c>
      <c r="E23" s="15">
        <v>265</v>
      </c>
      <c r="G23" s="7">
        <v>2015</v>
      </c>
      <c r="H23" s="8">
        <v>361</v>
      </c>
      <c r="J23" s="84" t="s">
        <v>378</v>
      </c>
      <c r="K23" s="1">
        <v>69</v>
      </c>
      <c r="L23" s="104">
        <v>1570</v>
      </c>
    </row>
    <row r="24" spans="2:12">
      <c r="B24" s="13" t="s">
        <v>294</v>
      </c>
      <c r="C24" s="14">
        <v>9</v>
      </c>
      <c r="D24" s="14">
        <v>58</v>
      </c>
      <c r="E24" s="15">
        <v>177</v>
      </c>
      <c r="G24" s="7">
        <v>2014</v>
      </c>
      <c r="H24" s="8">
        <v>356</v>
      </c>
      <c r="J24" s="84" t="s">
        <v>379</v>
      </c>
      <c r="K24" s="1">
        <v>35</v>
      </c>
      <c r="L24" s="104">
        <v>1294</v>
      </c>
    </row>
    <row r="25" spans="2:12">
      <c r="B25" s="13" t="s">
        <v>295</v>
      </c>
      <c r="C25" s="14">
        <v>53</v>
      </c>
      <c r="D25" s="14">
        <v>784</v>
      </c>
      <c r="E25" s="15">
        <v>4056</v>
      </c>
      <c r="G25" s="7">
        <v>2013</v>
      </c>
      <c r="H25" s="8">
        <v>328</v>
      </c>
      <c r="J25" s="84" t="s">
        <v>380</v>
      </c>
      <c r="K25" s="1">
        <v>3</v>
      </c>
      <c r="L25" s="104">
        <v>81</v>
      </c>
    </row>
    <row r="26" spans="2:12">
      <c r="B26" s="13" t="s">
        <v>296</v>
      </c>
      <c r="C26" s="14">
        <v>6</v>
      </c>
      <c r="D26" s="14">
        <v>25</v>
      </c>
      <c r="E26" s="15">
        <v>145</v>
      </c>
      <c r="G26" s="7">
        <v>2012</v>
      </c>
      <c r="H26" s="8">
        <v>332</v>
      </c>
      <c r="J26" s="84" t="s">
        <v>381</v>
      </c>
      <c r="K26" s="1">
        <v>2</v>
      </c>
      <c r="L26" s="104">
        <v>95</v>
      </c>
    </row>
    <row r="27" spans="2:12">
      <c r="B27" s="13" t="s">
        <v>297</v>
      </c>
      <c r="C27" s="14">
        <v>4</v>
      </c>
      <c r="D27" s="14">
        <v>31</v>
      </c>
      <c r="E27" s="15">
        <v>80</v>
      </c>
      <c r="G27" s="7">
        <v>2011</v>
      </c>
      <c r="H27" s="8">
        <v>338</v>
      </c>
      <c r="J27" s="84" t="s">
        <v>766</v>
      </c>
      <c r="K27" s="1">
        <v>15</v>
      </c>
      <c r="L27" s="104">
        <v>396</v>
      </c>
    </row>
    <row r="28" spans="2:12">
      <c r="B28" s="13" t="s">
        <v>298</v>
      </c>
      <c r="C28" s="14">
        <v>19</v>
      </c>
      <c r="D28" s="14">
        <v>347</v>
      </c>
      <c r="E28" s="15">
        <v>1578</v>
      </c>
      <c r="G28" s="7">
        <v>2010</v>
      </c>
      <c r="H28" s="8">
        <v>336</v>
      </c>
      <c r="J28" s="84" t="s">
        <v>382</v>
      </c>
      <c r="K28" s="1">
        <v>30</v>
      </c>
      <c r="L28" s="104">
        <v>1051</v>
      </c>
    </row>
    <row r="29" spans="2:12">
      <c r="B29" s="16" t="s">
        <v>299</v>
      </c>
      <c r="C29" s="17">
        <v>19</v>
      </c>
      <c r="D29" s="17">
        <v>311</v>
      </c>
      <c r="E29" s="18">
        <v>1534</v>
      </c>
      <c r="G29" s="9">
        <v>2009</v>
      </c>
      <c r="H29" s="10">
        <v>361</v>
      </c>
      <c r="J29" s="91" t="s">
        <v>383</v>
      </c>
      <c r="K29" s="105">
        <v>3</v>
      </c>
      <c r="L29" s="106">
        <v>126</v>
      </c>
    </row>
    <row r="30" spans="2:12">
      <c r="B30" s="13" t="s">
        <v>300</v>
      </c>
      <c r="C30" s="14">
        <v>4</v>
      </c>
      <c r="D30" s="14">
        <v>27</v>
      </c>
      <c r="E30" s="15">
        <v>52</v>
      </c>
      <c r="G30" s="7">
        <v>2008</v>
      </c>
      <c r="H30" s="8">
        <v>361</v>
      </c>
      <c r="J30" s="84" t="s">
        <v>384</v>
      </c>
      <c r="K30" s="1">
        <v>7</v>
      </c>
      <c r="L30" s="104">
        <v>162</v>
      </c>
    </row>
    <row r="31" spans="2:12">
      <c r="B31" s="13" t="s">
        <v>301</v>
      </c>
      <c r="C31" s="14">
        <v>23</v>
      </c>
      <c r="D31" s="14">
        <v>238</v>
      </c>
      <c r="E31" s="15">
        <v>965</v>
      </c>
      <c r="G31" s="7">
        <v>2007</v>
      </c>
      <c r="H31" s="8">
        <v>341</v>
      </c>
      <c r="J31" s="84" t="s">
        <v>385</v>
      </c>
      <c r="K31" s="1">
        <v>66</v>
      </c>
      <c r="L31" s="104">
        <v>2194</v>
      </c>
    </row>
    <row r="32" spans="2:12">
      <c r="B32" s="13" t="s">
        <v>302</v>
      </c>
      <c r="C32" s="14">
        <v>34</v>
      </c>
      <c r="D32" s="14">
        <v>194</v>
      </c>
      <c r="E32" s="15">
        <v>743</v>
      </c>
      <c r="G32" s="7">
        <v>2006</v>
      </c>
      <c r="H32" s="8">
        <v>340</v>
      </c>
      <c r="J32" s="84" t="s">
        <v>832</v>
      </c>
      <c r="K32" s="1">
        <v>20</v>
      </c>
      <c r="L32" s="104">
        <v>450</v>
      </c>
    </row>
    <row r="33" spans="2:12">
      <c r="B33" s="13" t="s">
        <v>303</v>
      </c>
      <c r="C33" s="14">
        <v>16</v>
      </c>
      <c r="D33" s="14">
        <v>106</v>
      </c>
      <c r="E33" s="15">
        <v>271</v>
      </c>
      <c r="G33" s="7">
        <v>2005</v>
      </c>
      <c r="H33" s="8">
        <v>329</v>
      </c>
      <c r="J33" s="84" t="s">
        <v>386</v>
      </c>
      <c r="K33" s="1">
        <v>21</v>
      </c>
      <c r="L33" s="104">
        <v>709</v>
      </c>
    </row>
    <row r="34" spans="2:12">
      <c r="B34" s="13" t="s">
        <v>304</v>
      </c>
      <c r="C34" s="14">
        <v>25</v>
      </c>
      <c r="D34" s="14">
        <v>242</v>
      </c>
      <c r="E34" s="15">
        <v>594</v>
      </c>
      <c r="G34" s="7">
        <v>2004</v>
      </c>
      <c r="H34" s="8">
        <v>322</v>
      </c>
      <c r="J34" s="84" t="s">
        <v>387</v>
      </c>
      <c r="K34" s="1">
        <v>20</v>
      </c>
      <c r="L34" s="104">
        <v>831</v>
      </c>
    </row>
    <row r="35" spans="2:12">
      <c r="B35" s="13" t="s">
        <v>305</v>
      </c>
      <c r="C35" s="14">
        <v>19</v>
      </c>
      <c r="D35" s="14">
        <v>268</v>
      </c>
      <c r="E35" s="15">
        <v>1051</v>
      </c>
      <c r="G35" s="7">
        <v>2003</v>
      </c>
      <c r="H35" s="8">
        <v>307</v>
      </c>
      <c r="J35" s="84" t="s">
        <v>388</v>
      </c>
      <c r="K35" s="1">
        <v>54</v>
      </c>
      <c r="L35" s="104">
        <v>2134</v>
      </c>
    </row>
    <row r="36" spans="2:12">
      <c r="B36" s="13" t="s">
        <v>306</v>
      </c>
      <c r="C36" s="14">
        <v>22</v>
      </c>
      <c r="D36" s="14">
        <v>213</v>
      </c>
      <c r="E36" s="15">
        <v>867</v>
      </c>
      <c r="G36" s="7">
        <v>2002</v>
      </c>
      <c r="H36" s="8">
        <v>299</v>
      </c>
      <c r="J36" s="84" t="s">
        <v>886</v>
      </c>
      <c r="K36" s="1">
        <v>2</v>
      </c>
      <c r="L36" s="104">
        <v>49</v>
      </c>
    </row>
    <row r="37" spans="2:12">
      <c r="B37" s="13" t="s">
        <v>307</v>
      </c>
      <c r="C37" s="14">
        <v>12</v>
      </c>
      <c r="D37" s="14">
        <v>90</v>
      </c>
      <c r="E37" s="15">
        <v>199</v>
      </c>
      <c r="G37" s="7">
        <v>2001</v>
      </c>
      <c r="H37" s="8">
        <v>284</v>
      </c>
      <c r="J37" s="84" t="s">
        <v>389</v>
      </c>
      <c r="K37" s="1">
        <v>14</v>
      </c>
      <c r="L37" s="104">
        <v>454</v>
      </c>
    </row>
    <row r="38" spans="2:12">
      <c r="B38" s="13" t="s">
        <v>348</v>
      </c>
      <c r="C38" s="14">
        <v>11</v>
      </c>
      <c r="D38" s="14">
        <v>132</v>
      </c>
      <c r="E38" s="15">
        <v>503</v>
      </c>
      <c r="G38" s="7">
        <v>2000</v>
      </c>
      <c r="H38" s="8">
        <v>275</v>
      </c>
      <c r="J38" s="84" t="s">
        <v>390</v>
      </c>
      <c r="K38" s="1">
        <v>37</v>
      </c>
      <c r="L38" s="104">
        <v>1681</v>
      </c>
    </row>
    <row r="39" spans="2:12">
      <c r="B39" s="16" t="s">
        <v>308</v>
      </c>
      <c r="C39" s="17">
        <v>16</v>
      </c>
      <c r="D39" s="17">
        <v>249</v>
      </c>
      <c r="E39" s="18">
        <v>737</v>
      </c>
      <c r="G39" s="9">
        <v>1999</v>
      </c>
      <c r="H39" s="10">
        <v>263</v>
      </c>
      <c r="J39" s="91" t="s">
        <v>391</v>
      </c>
      <c r="K39" s="105">
        <v>6</v>
      </c>
      <c r="L39" s="106">
        <v>257</v>
      </c>
    </row>
    <row r="40" spans="2:12">
      <c r="B40" s="13" t="s">
        <v>309</v>
      </c>
      <c r="C40" s="14">
        <v>17</v>
      </c>
      <c r="D40" s="14">
        <v>176</v>
      </c>
      <c r="E40" s="15">
        <v>550</v>
      </c>
      <c r="G40" s="7">
        <v>1998</v>
      </c>
      <c r="H40" s="8">
        <v>275</v>
      </c>
      <c r="J40" s="84" t="s">
        <v>392</v>
      </c>
      <c r="K40" s="1">
        <v>50</v>
      </c>
      <c r="L40" s="104">
        <v>1420</v>
      </c>
    </row>
    <row r="41" spans="2:12">
      <c r="B41" s="13" t="s">
        <v>310</v>
      </c>
      <c r="C41" s="14">
        <v>7</v>
      </c>
      <c r="D41" s="14">
        <v>54</v>
      </c>
      <c r="E41" s="15">
        <v>95</v>
      </c>
      <c r="G41" s="7">
        <v>1997</v>
      </c>
      <c r="H41" s="8">
        <v>282</v>
      </c>
      <c r="J41" s="84"/>
      <c r="K41" s="1"/>
      <c r="L41" s="104"/>
    </row>
    <row r="42" spans="2:12">
      <c r="B42" s="13" t="s">
        <v>311</v>
      </c>
      <c r="C42" s="14">
        <v>1</v>
      </c>
      <c r="D42" s="14">
        <v>2</v>
      </c>
      <c r="E42" s="15">
        <v>8</v>
      </c>
      <c r="G42" s="7">
        <v>1996</v>
      </c>
      <c r="H42" s="8">
        <v>286</v>
      </c>
      <c r="J42" s="84"/>
      <c r="K42" s="1"/>
      <c r="L42" s="104"/>
    </row>
    <row r="43" spans="2:12">
      <c r="B43" s="13" t="s">
        <v>312</v>
      </c>
      <c r="C43" s="14">
        <v>17</v>
      </c>
      <c r="D43" s="14">
        <v>112</v>
      </c>
      <c r="E43" s="15">
        <v>262</v>
      </c>
      <c r="G43" s="7">
        <v>1995</v>
      </c>
      <c r="H43" s="8">
        <v>297</v>
      </c>
      <c r="J43" s="84"/>
      <c r="K43" s="1"/>
      <c r="L43" s="104"/>
    </row>
    <row r="44" spans="2:12">
      <c r="B44" s="13" t="s">
        <v>313</v>
      </c>
      <c r="C44" s="14">
        <v>2</v>
      </c>
      <c r="D44" s="14">
        <v>20</v>
      </c>
      <c r="E44" s="15">
        <v>33</v>
      </c>
      <c r="G44" s="7">
        <v>1994</v>
      </c>
      <c r="H44" s="8">
        <v>284</v>
      </c>
      <c r="J44" s="84"/>
      <c r="K44" s="1"/>
      <c r="L44" s="104"/>
    </row>
    <row r="45" spans="2:12">
      <c r="B45" s="13" t="s">
        <v>314</v>
      </c>
      <c r="C45" s="14">
        <v>38</v>
      </c>
      <c r="D45" s="14">
        <v>360</v>
      </c>
      <c r="E45" s="15">
        <v>1239</v>
      </c>
      <c r="G45" s="7">
        <v>1993</v>
      </c>
      <c r="H45" s="8">
        <v>298</v>
      </c>
      <c r="J45" s="84"/>
      <c r="K45" s="1"/>
      <c r="L45" s="104"/>
    </row>
    <row r="46" spans="2:12">
      <c r="B46" s="13" t="s">
        <v>197</v>
      </c>
      <c r="C46" s="14">
        <v>12</v>
      </c>
      <c r="D46" s="14">
        <v>36</v>
      </c>
      <c r="E46" s="15">
        <v>58</v>
      </c>
      <c r="G46" s="7">
        <v>1992</v>
      </c>
      <c r="H46" s="8">
        <v>285</v>
      </c>
      <c r="J46" s="84"/>
      <c r="K46" s="1"/>
      <c r="L46" s="104"/>
    </row>
    <row r="47" spans="2:12">
      <c r="B47" s="13" t="s">
        <v>349</v>
      </c>
      <c r="C47" s="14">
        <v>202</v>
      </c>
      <c r="D47" s="14">
        <v>1180</v>
      </c>
      <c r="E47" s="15">
        <v>2149</v>
      </c>
      <c r="G47" s="7">
        <v>1991</v>
      </c>
      <c r="H47" s="8">
        <v>285</v>
      </c>
      <c r="J47" s="84"/>
      <c r="K47" s="1"/>
      <c r="L47" s="104"/>
    </row>
    <row r="48" spans="2:12">
      <c r="B48" s="13" t="s">
        <v>315</v>
      </c>
      <c r="C48" s="14">
        <v>19</v>
      </c>
      <c r="D48" s="14">
        <v>176</v>
      </c>
      <c r="E48" s="15">
        <v>448</v>
      </c>
      <c r="G48" s="7">
        <v>1990</v>
      </c>
      <c r="H48" s="8">
        <v>274</v>
      </c>
      <c r="J48" s="84"/>
      <c r="K48" s="1"/>
      <c r="L48" s="104"/>
    </row>
    <row r="49" spans="2:12">
      <c r="B49" s="16" t="s">
        <v>316</v>
      </c>
      <c r="C49" s="17">
        <v>5</v>
      </c>
      <c r="D49" s="17">
        <v>56</v>
      </c>
      <c r="E49" s="18">
        <v>359</v>
      </c>
      <c r="G49" s="9">
        <v>1989</v>
      </c>
      <c r="H49" s="10">
        <v>272</v>
      </c>
      <c r="J49" s="91"/>
      <c r="K49" s="105"/>
      <c r="L49" s="106"/>
    </row>
    <row r="50" spans="2:12">
      <c r="B50" s="13" t="s">
        <v>317</v>
      </c>
      <c r="C50" s="14">
        <v>2</v>
      </c>
      <c r="D50" s="14">
        <v>26</v>
      </c>
      <c r="E50" s="15">
        <v>26</v>
      </c>
      <c r="G50" s="7">
        <v>1988</v>
      </c>
      <c r="H50" s="8">
        <v>265</v>
      </c>
      <c r="J50" s="84"/>
      <c r="K50" s="1"/>
      <c r="L50" s="104"/>
    </row>
    <row r="51" spans="2:12">
      <c r="B51" s="13" t="s">
        <v>318</v>
      </c>
      <c r="C51" s="14">
        <v>24</v>
      </c>
      <c r="D51" s="14">
        <v>258</v>
      </c>
      <c r="E51" s="15">
        <v>918</v>
      </c>
      <c r="G51" s="7">
        <v>1987</v>
      </c>
      <c r="H51" s="8">
        <v>266</v>
      </c>
      <c r="J51" s="84"/>
      <c r="K51" s="1"/>
      <c r="L51" s="104"/>
    </row>
    <row r="52" spans="2:12">
      <c r="B52" s="13" t="s">
        <v>319</v>
      </c>
      <c r="C52" s="14">
        <v>39</v>
      </c>
      <c r="D52" s="14">
        <v>520</v>
      </c>
      <c r="E52" s="15">
        <v>2110</v>
      </c>
      <c r="G52" s="7">
        <v>1986</v>
      </c>
      <c r="H52" s="8">
        <v>242</v>
      </c>
      <c r="J52" s="84"/>
      <c r="K52" s="1"/>
      <c r="L52" s="104"/>
    </row>
    <row r="53" spans="2:12">
      <c r="B53" s="13" t="s">
        <v>320</v>
      </c>
      <c r="C53" s="14">
        <v>16</v>
      </c>
      <c r="D53" s="14">
        <v>172</v>
      </c>
      <c r="E53" s="15">
        <v>402</v>
      </c>
      <c r="G53" s="7">
        <v>1985</v>
      </c>
      <c r="H53" s="8">
        <v>217</v>
      </c>
      <c r="J53" s="84"/>
      <c r="K53" s="1"/>
      <c r="L53" s="104"/>
    </row>
    <row r="54" spans="2:12">
      <c r="B54" s="13" t="s">
        <v>321</v>
      </c>
      <c r="C54" s="14">
        <v>4</v>
      </c>
      <c r="D54" s="14">
        <v>16</v>
      </c>
      <c r="E54" s="15">
        <v>19</v>
      </c>
      <c r="G54" s="7">
        <v>1984</v>
      </c>
      <c r="H54" s="8">
        <v>203</v>
      </c>
      <c r="J54" s="84"/>
      <c r="K54" s="1"/>
      <c r="L54" s="104"/>
    </row>
    <row r="55" spans="2:12">
      <c r="B55" s="13" t="s">
        <v>322</v>
      </c>
      <c r="C55" s="14">
        <v>3</v>
      </c>
      <c r="D55" s="14">
        <v>19</v>
      </c>
      <c r="E55" s="15">
        <v>64</v>
      </c>
      <c r="G55" s="7">
        <v>1983</v>
      </c>
      <c r="H55" s="8">
        <v>182</v>
      </c>
      <c r="J55" s="84"/>
      <c r="K55" s="1"/>
      <c r="L55" s="104"/>
    </row>
    <row r="56" spans="2:12">
      <c r="B56" s="13" t="s">
        <v>323</v>
      </c>
      <c r="C56" s="14">
        <v>17</v>
      </c>
      <c r="D56" s="14">
        <v>111</v>
      </c>
      <c r="E56" s="15">
        <v>279</v>
      </c>
      <c r="G56" s="7">
        <v>1982</v>
      </c>
      <c r="H56" s="8">
        <v>158</v>
      </c>
      <c r="J56" s="84"/>
      <c r="K56" s="1"/>
      <c r="L56" s="104"/>
    </row>
    <row r="57" spans="2:12">
      <c r="B57" s="13" t="s">
        <v>241</v>
      </c>
      <c r="C57" s="14">
        <v>3</v>
      </c>
      <c r="D57" s="14">
        <v>6</v>
      </c>
      <c r="E57" s="15">
        <v>10</v>
      </c>
      <c r="G57" s="7">
        <v>1981</v>
      </c>
      <c r="H57" s="8">
        <v>152</v>
      </c>
      <c r="J57" s="84"/>
      <c r="K57" s="1"/>
      <c r="L57" s="104"/>
    </row>
    <row r="58" spans="2:12">
      <c r="B58" s="13" t="s">
        <v>324</v>
      </c>
      <c r="C58" s="14">
        <v>25</v>
      </c>
      <c r="D58" s="14">
        <v>240</v>
      </c>
      <c r="E58" s="15">
        <v>736</v>
      </c>
      <c r="G58" s="7">
        <v>1980</v>
      </c>
      <c r="H58" s="8">
        <v>142</v>
      </c>
      <c r="J58" s="84"/>
      <c r="K58" s="1"/>
      <c r="L58" s="104"/>
    </row>
    <row r="59" spans="2:12">
      <c r="B59" s="16" t="s">
        <v>325</v>
      </c>
      <c r="C59" s="17">
        <v>21</v>
      </c>
      <c r="D59" s="17">
        <v>223</v>
      </c>
      <c r="E59" s="18">
        <v>1140</v>
      </c>
      <c r="G59" s="9">
        <v>1979</v>
      </c>
      <c r="H59" s="10">
        <v>130</v>
      </c>
      <c r="J59" s="91"/>
      <c r="K59" s="105"/>
      <c r="L59" s="106"/>
    </row>
    <row r="60" spans="2:12">
      <c r="B60" s="13" t="s">
        <v>326</v>
      </c>
      <c r="C60" s="14">
        <v>7</v>
      </c>
      <c r="D60" s="14">
        <v>63</v>
      </c>
      <c r="E60" s="15">
        <v>474</v>
      </c>
      <c r="G60" s="7">
        <v>1978</v>
      </c>
      <c r="H60" s="8">
        <v>106</v>
      </c>
      <c r="J60" s="84"/>
      <c r="K60" s="1"/>
      <c r="L60" s="104"/>
    </row>
    <row r="61" spans="2:12">
      <c r="B61" s="13" t="s">
        <v>327</v>
      </c>
      <c r="C61" s="14">
        <v>4</v>
      </c>
      <c r="D61" s="14">
        <v>16</v>
      </c>
      <c r="E61" s="15">
        <v>41</v>
      </c>
      <c r="G61" s="7">
        <v>1977</v>
      </c>
      <c r="H61" s="8">
        <v>87</v>
      </c>
      <c r="J61" s="84"/>
      <c r="K61" s="1"/>
      <c r="L61" s="104"/>
    </row>
    <row r="62" spans="2:12">
      <c r="B62" s="13" t="s">
        <v>328</v>
      </c>
      <c r="C62" s="14">
        <v>2</v>
      </c>
      <c r="D62" s="14">
        <v>4</v>
      </c>
      <c r="E62" s="15">
        <v>4</v>
      </c>
      <c r="G62" s="7">
        <v>1976</v>
      </c>
      <c r="H62" s="8">
        <v>80</v>
      </c>
      <c r="J62" s="84"/>
      <c r="K62" s="1"/>
      <c r="L62" s="104"/>
    </row>
    <row r="63" spans="2:12">
      <c r="B63" s="13" t="s">
        <v>350</v>
      </c>
      <c r="C63" s="14">
        <v>11</v>
      </c>
      <c r="D63" s="14">
        <v>118</v>
      </c>
      <c r="E63" s="15">
        <v>206</v>
      </c>
      <c r="G63" s="7">
        <v>1975</v>
      </c>
      <c r="H63" s="8">
        <v>46</v>
      </c>
      <c r="J63" s="84"/>
      <c r="K63" s="1"/>
      <c r="L63" s="104"/>
    </row>
    <row r="64" spans="2:12">
      <c r="B64" s="13" t="s">
        <v>329</v>
      </c>
      <c r="C64" s="14">
        <v>10</v>
      </c>
      <c r="D64" s="14">
        <v>83</v>
      </c>
      <c r="E64" s="15">
        <v>314</v>
      </c>
      <c r="G64" s="7">
        <v>1974</v>
      </c>
      <c r="H64" s="8">
        <v>46</v>
      </c>
      <c r="J64" s="84"/>
      <c r="K64" s="1"/>
      <c r="L64" s="104"/>
    </row>
    <row r="65" spans="2:12">
      <c r="B65" s="13" t="s">
        <v>330</v>
      </c>
      <c r="C65" s="14">
        <v>7</v>
      </c>
      <c r="D65" s="14">
        <v>20</v>
      </c>
      <c r="E65" s="15">
        <v>28</v>
      </c>
      <c r="G65" s="7">
        <v>1973</v>
      </c>
      <c r="H65" s="8">
        <v>46</v>
      </c>
      <c r="J65" s="84"/>
      <c r="K65" s="1"/>
      <c r="L65" s="104"/>
    </row>
    <row r="66" spans="2:12">
      <c r="B66" s="13" t="s">
        <v>331</v>
      </c>
      <c r="C66" s="14">
        <v>22</v>
      </c>
      <c r="D66" s="14">
        <v>127</v>
      </c>
      <c r="E66" s="15">
        <v>204</v>
      </c>
      <c r="G66" s="7">
        <v>1972</v>
      </c>
      <c r="H66" s="8">
        <v>41</v>
      </c>
      <c r="J66" s="84"/>
      <c r="K66" s="1"/>
      <c r="L66" s="104"/>
    </row>
    <row r="67" spans="2:12">
      <c r="B67" s="13" t="s">
        <v>332</v>
      </c>
      <c r="C67" s="14">
        <v>8</v>
      </c>
      <c r="D67" s="14">
        <v>43</v>
      </c>
      <c r="E67" s="15">
        <v>45</v>
      </c>
      <c r="G67" s="7">
        <v>1971</v>
      </c>
      <c r="H67" s="8">
        <v>43</v>
      </c>
      <c r="J67" s="84"/>
      <c r="K67" s="1"/>
      <c r="L67" s="104"/>
    </row>
    <row r="68" spans="2:12">
      <c r="B68" s="13" t="s">
        <v>333</v>
      </c>
      <c r="C68" s="14">
        <v>1</v>
      </c>
      <c r="D68" s="14">
        <v>15</v>
      </c>
      <c r="E68" s="15">
        <v>76</v>
      </c>
      <c r="G68" s="7">
        <v>1970</v>
      </c>
      <c r="H68" s="8">
        <v>36</v>
      </c>
      <c r="J68" s="84"/>
      <c r="K68" s="1"/>
      <c r="L68" s="104"/>
    </row>
    <row r="69" spans="2:12">
      <c r="B69" s="16" t="s">
        <v>351</v>
      </c>
      <c r="C69" s="17">
        <v>0</v>
      </c>
      <c r="D69" s="17">
        <v>0</v>
      </c>
      <c r="E69" s="18">
        <v>0</v>
      </c>
      <c r="G69" s="9">
        <v>1969</v>
      </c>
      <c r="H69" s="10">
        <v>29</v>
      </c>
      <c r="J69" s="91"/>
      <c r="K69" s="105"/>
      <c r="L69" s="106"/>
    </row>
    <row r="70" spans="2:12">
      <c r="B70" s="13" t="s">
        <v>190</v>
      </c>
      <c r="C70" s="14">
        <v>37</v>
      </c>
      <c r="D70" s="14">
        <v>454</v>
      </c>
      <c r="E70" s="15">
        <v>2035</v>
      </c>
      <c r="G70" s="7">
        <v>1968</v>
      </c>
      <c r="H70" s="8">
        <v>24</v>
      </c>
      <c r="J70" s="84"/>
      <c r="K70" s="1"/>
      <c r="L70" s="104"/>
    </row>
    <row r="71" spans="2:12">
      <c r="B71" s="13" t="s">
        <v>334</v>
      </c>
      <c r="C71" s="14">
        <v>17</v>
      </c>
      <c r="D71" s="14">
        <v>209</v>
      </c>
      <c r="E71" s="15">
        <v>1005</v>
      </c>
      <c r="G71" s="7">
        <v>1967</v>
      </c>
      <c r="H71" s="8">
        <v>25</v>
      </c>
      <c r="J71" s="84"/>
      <c r="K71" s="1"/>
      <c r="L71" s="104"/>
    </row>
    <row r="72" spans="2:12">
      <c r="B72" s="13" t="s">
        <v>335</v>
      </c>
      <c r="C72" s="14">
        <v>15</v>
      </c>
      <c r="D72" s="14">
        <v>99</v>
      </c>
      <c r="E72" s="15">
        <v>352</v>
      </c>
      <c r="G72" s="7">
        <v>1966</v>
      </c>
      <c r="H72" s="8">
        <v>15</v>
      </c>
      <c r="J72" s="84"/>
      <c r="K72" s="1"/>
      <c r="L72" s="104"/>
    </row>
    <row r="73" spans="2:12">
      <c r="B73" s="13" t="s">
        <v>336</v>
      </c>
      <c r="C73" s="14">
        <v>5</v>
      </c>
      <c r="D73" s="14">
        <v>36</v>
      </c>
      <c r="E73" s="15">
        <v>116</v>
      </c>
      <c r="G73" s="7">
        <v>1965</v>
      </c>
      <c r="H73" s="8">
        <v>11</v>
      </c>
      <c r="J73" s="84"/>
      <c r="K73" s="1"/>
      <c r="L73" s="104"/>
    </row>
    <row r="74" spans="2:12">
      <c r="B74" s="13" t="s">
        <v>337</v>
      </c>
      <c r="C74" s="14">
        <v>4</v>
      </c>
      <c r="D74" s="14">
        <v>19</v>
      </c>
      <c r="E74" s="15">
        <v>19</v>
      </c>
      <c r="G74" s="7">
        <v>1964</v>
      </c>
      <c r="H74" s="8">
        <v>9</v>
      </c>
      <c r="J74" s="84"/>
      <c r="K74" s="1"/>
      <c r="L74" s="104"/>
    </row>
    <row r="75" spans="2:12">
      <c r="B75" s="13" t="s">
        <v>338</v>
      </c>
      <c r="C75" s="14">
        <v>36</v>
      </c>
      <c r="D75" s="14">
        <v>590</v>
      </c>
      <c r="E75" s="15">
        <v>2487</v>
      </c>
      <c r="G75" s="7">
        <v>1963</v>
      </c>
      <c r="H75" s="8">
        <v>7</v>
      </c>
      <c r="J75" s="84"/>
      <c r="K75" s="1"/>
      <c r="L75" s="104"/>
    </row>
    <row r="76" spans="2:12">
      <c r="B76" s="13" t="s">
        <v>339</v>
      </c>
      <c r="C76" s="14">
        <v>33</v>
      </c>
      <c r="D76" s="14">
        <v>405</v>
      </c>
      <c r="E76" s="15">
        <v>1403</v>
      </c>
      <c r="G76" s="7">
        <v>1962</v>
      </c>
      <c r="H76" s="8">
        <v>8</v>
      </c>
      <c r="J76" s="84"/>
      <c r="K76" s="1"/>
      <c r="L76" s="104"/>
    </row>
    <row r="77" spans="2:12">
      <c r="B77" s="13" t="s">
        <v>340</v>
      </c>
      <c r="C77" s="14">
        <v>29</v>
      </c>
      <c r="D77" s="14">
        <v>258</v>
      </c>
      <c r="E77" s="15">
        <v>833</v>
      </c>
      <c r="G77" s="7">
        <v>1961</v>
      </c>
      <c r="H77" s="8">
        <v>5</v>
      </c>
      <c r="J77" s="84"/>
      <c r="K77" s="1"/>
      <c r="L77" s="104"/>
    </row>
    <row r="78" spans="2:12">
      <c r="B78" s="13"/>
      <c r="C78" s="14"/>
      <c r="D78" s="14"/>
      <c r="E78" s="15"/>
      <c r="G78" s="7">
        <v>1960</v>
      </c>
      <c r="H78" s="8">
        <v>4</v>
      </c>
      <c r="J78" s="84"/>
      <c r="K78" s="1"/>
      <c r="L78" s="104"/>
    </row>
    <row r="79" spans="2:12">
      <c r="B79" s="16"/>
      <c r="C79" s="17"/>
      <c r="D79" s="17"/>
      <c r="E79" s="18"/>
      <c r="G79" s="9">
        <v>1959</v>
      </c>
      <c r="H79" s="10">
        <v>4</v>
      </c>
      <c r="J79" s="91"/>
      <c r="K79" s="105"/>
      <c r="L79" s="106"/>
    </row>
    <row r="80" spans="2:12">
      <c r="B80" s="13"/>
      <c r="C80" s="14"/>
      <c r="D80" s="14"/>
      <c r="E80" s="15"/>
      <c r="G80" s="7">
        <v>1958</v>
      </c>
      <c r="H80" s="8">
        <v>4</v>
      </c>
      <c r="J80" s="84"/>
      <c r="K80" s="1"/>
      <c r="L80" s="104"/>
    </row>
    <row r="81" spans="2:12">
      <c r="B81" s="13"/>
      <c r="C81" s="14"/>
      <c r="D81" s="14"/>
      <c r="E81" s="15"/>
      <c r="G81" s="7">
        <v>1957</v>
      </c>
      <c r="H81" s="8">
        <v>4</v>
      </c>
      <c r="J81" s="84"/>
      <c r="K81" s="1"/>
      <c r="L81" s="104"/>
    </row>
    <row r="82" spans="2:12">
      <c r="B82" s="13"/>
      <c r="C82" s="14"/>
      <c r="D82" s="14"/>
      <c r="E82" s="15"/>
      <c r="G82" s="7">
        <v>1956</v>
      </c>
      <c r="H82" s="8">
        <v>3</v>
      </c>
      <c r="J82" s="84"/>
      <c r="K82" s="1"/>
      <c r="L82" s="104"/>
    </row>
    <row r="83" spans="2:12">
      <c r="B83" s="13"/>
      <c r="C83" s="14"/>
      <c r="D83" s="14"/>
      <c r="E83" s="15"/>
      <c r="G83" s="7">
        <v>1955</v>
      </c>
      <c r="H83" s="8">
        <v>3</v>
      </c>
      <c r="J83" s="84"/>
      <c r="K83" s="1"/>
      <c r="L83" s="104"/>
    </row>
    <row r="84" spans="2:12">
      <c r="B84" s="13"/>
      <c r="C84" s="14"/>
      <c r="D84" s="14"/>
      <c r="E84" s="15"/>
      <c r="G84" s="7">
        <v>1954</v>
      </c>
      <c r="H84" s="8">
        <v>2</v>
      </c>
      <c r="J84" s="84"/>
      <c r="K84" s="1"/>
      <c r="L84" s="104"/>
    </row>
    <row r="85" spans="2:12">
      <c r="B85" s="13"/>
      <c r="C85" s="14"/>
      <c r="D85" s="14"/>
      <c r="E85" s="15"/>
      <c r="G85" s="7">
        <v>1953</v>
      </c>
      <c r="H85" s="8">
        <v>2</v>
      </c>
      <c r="J85" s="84"/>
      <c r="K85" s="1"/>
      <c r="L85" s="104"/>
    </row>
    <row r="86" spans="2:12">
      <c r="B86" s="13"/>
      <c r="C86" s="14"/>
      <c r="D86" s="14"/>
      <c r="E86" s="15"/>
      <c r="G86" s="7">
        <v>1952</v>
      </c>
      <c r="H86" s="8">
        <v>1</v>
      </c>
      <c r="J86" s="84"/>
      <c r="K86" s="1"/>
      <c r="L86" s="104"/>
    </row>
    <row r="87" spans="2:12">
      <c r="B87" s="13"/>
      <c r="C87" s="14"/>
      <c r="D87" s="14"/>
      <c r="E87" s="15"/>
      <c r="G87" s="7">
        <v>1951</v>
      </c>
      <c r="H87" s="8">
        <v>1</v>
      </c>
      <c r="J87" s="84"/>
      <c r="K87" s="1"/>
      <c r="L87" s="104"/>
    </row>
    <row r="88" spans="2:12" ht="13.5" thickBot="1">
      <c r="B88" s="19"/>
      <c r="C88" s="20"/>
      <c r="D88" s="20"/>
      <c r="E88" s="21"/>
      <c r="G88" s="11">
        <v>1950</v>
      </c>
      <c r="H88" s="12">
        <v>1</v>
      </c>
      <c r="J88" s="107"/>
      <c r="K88" s="108"/>
      <c r="L88" s="109"/>
    </row>
  </sheetData>
  <autoFilter ref="B4:L88"/>
  <sortState ref="G6:G80">
    <sortCondition descending="1" ref="G6:G80"/>
  </sortState>
  <pageMargins left="0.7" right="0.7" top="0.75" bottom="0.75" header="0.3" footer="0.3"/>
</worksheet>
</file>

<file path=xl/worksheets/sheet4.xml><?xml version="1.0" encoding="utf-8"?>
<worksheet xmlns="http://schemas.openxmlformats.org/spreadsheetml/2006/main" xmlns:r="http://schemas.openxmlformats.org/officeDocument/2006/relationships">
  <dimension ref="B2:H30"/>
  <sheetViews>
    <sheetView workbookViewId="0"/>
  </sheetViews>
  <sheetFormatPr defaultColWidth="2.7109375" defaultRowHeight="12.75"/>
  <cols>
    <col min="2" max="2" width="12.7109375" customWidth="1"/>
    <col min="3" max="6" width="8.7109375" customWidth="1"/>
    <col min="7" max="7" width="64.7109375" customWidth="1"/>
  </cols>
  <sheetData>
    <row r="2" spans="2:8" ht="18">
      <c r="B2" s="4" t="s">
        <v>357</v>
      </c>
    </row>
    <row r="3" spans="2:8" ht="13.5" thickBot="1"/>
    <row r="4" spans="2:8" ht="13.5" thickBot="1">
      <c r="B4" s="48" t="s">
        <v>354</v>
      </c>
      <c r="C4" s="50" t="s">
        <v>341</v>
      </c>
      <c r="D4" s="44" t="s">
        <v>342</v>
      </c>
      <c r="E4" s="44" t="s">
        <v>343</v>
      </c>
      <c r="F4" s="46" t="s">
        <v>344</v>
      </c>
      <c r="G4" s="52" t="s">
        <v>353</v>
      </c>
      <c r="H4" s="54"/>
    </row>
    <row r="5" spans="2:8">
      <c r="B5" s="49">
        <v>42736</v>
      </c>
      <c r="C5" s="51"/>
      <c r="D5" s="14"/>
      <c r="E5" s="14"/>
      <c r="F5" s="47">
        <v>33277</v>
      </c>
      <c r="G5" s="53" t="s">
        <v>362</v>
      </c>
      <c r="H5" s="54"/>
    </row>
    <row r="6" spans="2:8">
      <c r="B6" s="49">
        <v>42917</v>
      </c>
      <c r="C6" s="51"/>
      <c r="D6" s="14"/>
      <c r="E6" s="14"/>
      <c r="F6" s="47">
        <v>35136</v>
      </c>
      <c r="G6" s="53" t="s">
        <v>360</v>
      </c>
      <c r="H6" s="54"/>
    </row>
    <row r="7" spans="2:8">
      <c r="B7" s="49">
        <v>43568</v>
      </c>
      <c r="C7" s="51">
        <v>64</v>
      </c>
      <c r="D7" s="14">
        <v>1361</v>
      </c>
      <c r="E7" s="14">
        <v>12315</v>
      </c>
      <c r="F7" s="47">
        <v>41014</v>
      </c>
      <c r="G7" s="53" t="s">
        <v>361</v>
      </c>
      <c r="H7" s="54"/>
    </row>
    <row r="8" spans="2:8">
      <c r="B8" s="49">
        <v>44004</v>
      </c>
      <c r="C8" s="51">
        <v>65</v>
      </c>
      <c r="D8" s="14">
        <v>1412</v>
      </c>
      <c r="E8" s="14">
        <v>12863</v>
      </c>
      <c r="F8" s="47">
        <v>43614</v>
      </c>
      <c r="G8" s="53" t="s">
        <v>359</v>
      </c>
      <c r="H8" s="54"/>
    </row>
    <row r="9" spans="2:8">
      <c r="B9" s="49" t="s">
        <v>352</v>
      </c>
      <c r="C9" s="51">
        <v>65</v>
      </c>
      <c r="D9" s="14">
        <v>1413</v>
      </c>
      <c r="E9" s="14">
        <v>12864</v>
      </c>
      <c r="F9" s="47">
        <v>43618</v>
      </c>
      <c r="G9" s="53"/>
      <c r="H9" s="54"/>
    </row>
    <row r="10" spans="2:8">
      <c r="B10" s="49">
        <v>44328</v>
      </c>
      <c r="C10" s="51">
        <v>65</v>
      </c>
      <c r="D10" s="14">
        <v>1415</v>
      </c>
      <c r="E10" s="14">
        <v>12906</v>
      </c>
      <c r="F10" s="47">
        <v>43763</v>
      </c>
      <c r="G10" s="53"/>
      <c r="H10" s="54"/>
    </row>
    <row r="11" spans="2:8">
      <c r="B11" s="49">
        <v>44468</v>
      </c>
      <c r="C11" s="51">
        <v>65</v>
      </c>
      <c r="D11" s="14">
        <v>1423</v>
      </c>
      <c r="E11" s="14">
        <v>13080</v>
      </c>
      <c r="F11" s="47">
        <v>44697</v>
      </c>
      <c r="G11" s="53"/>
      <c r="H11" s="54"/>
    </row>
    <row r="12" spans="2:8">
      <c r="B12" s="49">
        <v>44606</v>
      </c>
      <c r="C12" s="51">
        <v>65</v>
      </c>
      <c r="D12" s="14">
        <v>1430</v>
      </c>
      <c r="E12" s="14">
        <v>13282</v>
      </c>
      <c r="F12" s="47">
        <v>45516</v>
      </c>
      <c r="G12" s="53"/>
      <c r="H12" s="54"/>
    </row>
    <row r="13" spans="2:8" s="56" customFormat="1">
      <c r="B13" s="49">
        <v>44779</v>
      </c>
      <c r="C13" s="51">
        <v>65</v>
      </c>
      <c r="D13" s="14">
        <v>1430</v>
      </c>
      <c r="E13" s="14">
        <v>13282</v>
      </c>
      <c r="F13" s="47">
        <v>45516</v>
      </c>
      <c r="G13" s="53" t="s">
        <v>889</v>
      </c>
      <c r="H13" s="54"/>
    </row>
    <row r="14" spans="2:8" s="56" customFormat="1">
      <c r="B14" s="49">
        <v>44918</v>
      </c>
      <c r="C14" s="51">
        <v>65</v>
      </c>
      <c r="D14" s="14">
        <v>1430</v>
      </c>
      <c r="E14" s="14">
        <v>13282</v>
      </c>
      <c r="F14" s="47">
        <v>45516</v>
      </c>
      <c r="G14" s="53" t="s">
        <v>889</v>
      </c>
      <c r="H14" s="54"/>
    </row>
    <row r="15" spans="2:8">
      <c r="B15" s="49">
        <v>45003</v>
      </c>
      <c r="C15" s="51">
        <v>68</v>
      </c>
      <c r="D15" s="14">
        <v>1483</v>
      </c>
      <c r="E15" s="14">
        <v>13986</v>
      </c>
      <c r="F15" s="47">
        <v>48667</v>
      </c>
      <c r="G15" s="53"/>
      <c r="H15" s="54"/>
    </row>
    <row r="16" spans="2:8">
      <c r="B16" s="49"/>
      <c r="C16" s="51"/>
      <c r="D16" s="14"/>
      <c r="E16" s="14"/>
      <c r="F16" s="47"/>
      <c r="G16" s="53"/>
      <c r="H16" s="54"/>
    </row>
    <row r="17" spans="2:8" ht="13.5" thickBot="1">
      <c r="B17" s="49"/>
      <c r="C17" s="51"/>
      <c r="D17" s="14"/>
      <c r="E17" s="14"/>
      <c r="F17" s="47"/>
      <c r="G17" s="53"/>
      <c r="H17" s="54"/>
    </row>
    <row r="18" spans="2:8">
      <c r="B18" s="45"/>
      <c r="C18" s="45"/>
      <c r="D18" s="45"/>
      <c r="E18" s="45"/>
      <c r="F18" s="45"/>
      <c r="G18" s="45"/>
    </row>
    <row r="19" spans="2:8" ht="18">
      <c r="B19" s="4" t="s">
        <v>358</v>
      </c>
    </row>
    <row r="20" spans="2:8" ht="13.5" thickBot="1"/>
    <row r="21" spans="2:8" ht="13.5" thickBot="1">
      <c r="B21" s="48" t="s">
        <v>354</v>
      </c>
      <c r="C21" s="50" t="s">
        <v>355</v>
      </c>
      <c r="D21" s="44" t="s">
        <v>342</v>
      </c>
      <c r="E21" s="44"/>
      <c r="F21" s="46" t="s">
        <v>356</v>
      </c>
      <c r="G21" s="52" t="s">
        <v>353</v>
      </c>
      <c r="H21" s="54"/>
    </row>
    <row r="22" spans="2:8">
      <c r="B22" s="49">
        <v>43568</v>
      </c>
      <c r="C22" s="51">
        <v>32</v>
      </c>
      <c r="D22" s="14">
        <v>699</v>
      </c>
      <c r="E22" s="14"/>
      <c r="F22" s="47">
        <v>18938</v>
      </c>
      <c r="G22" s="53"/>
      <c r="H22" s="54"/>
    </row>
    <row r="23" spans="2:8">
      <c r="B23" s="49">
        <v>44004</v>
      </c>
      <c r="C23" s="51">
        <v>32</v>
      </c>
      <c r="D23" s="14">
        <v>785</v>
      </c>
      <c r="E23" s="14"/>
      <c r="F23" s="47">
        <v>21441</v>
      </c>
      <c r="G23" s="53"/>
      <c r="H23" s="54"/>
    </row>
    <row r="24" spans="2:8">
      <c r="B24" s="49">
        <v>44337</v>
      </c>
      <c r="C24" s="51">
        <v>32</v>
      </c>
      <c r="D24" s="14">
        <v>760</v>
      </c>
      <c r="E24" s="14"/>
      <c r="F24" s="47">
        <v>20990</v>
      </c>
      <c r="G24" s="53"/>
      <c r="H24" s="54"/>
    </row>
    <row r="25" spans="2:8">
      <c r="B25" s="49">
        <v>44619</v>
      </c>
      <c r="C25" s="51">
        <v>32</v>
      </c>
      <c r="D25" s="14">
        <v>761</v>
      </c>
      <c r="E25" s="14"/>
      <c r="F25" s="47">
        <v>21538</v>
      </c>
      <c r="G25" s="53"/>
      <c r="H25" s="54"/>
    </row>
    <row r="26" spans="2:8" s="56" customFormat="1">
      <c r="B26" s="49">
        <v>44779</v>
      </c>
      <c r="C26" s="51">
        <v>21</v>
      </c>
      <c r="D26" s="14">
        <v>753</v>
      </c>
      <c r="E26" s="14"/>
      <c r="F26" s="47"/>
      <c r="G26" s="53"/>
      <c r="H26" s="54"/>
    </row>
    <row r="27" spans="2:8">
      <c r="B27" s="49">
        <v>45003</v>
      </c>
      <c r="C27" s="51">
        <v>32</v>
      </c>
      <c r="D27" s="14">
        <v>737</v>
      </c>
      <c r="E27" s="14"/>
      <c r="F27" s="47">
        <v>22911</v>
      </c>
      <c r="G27" s="53"/>
      <c r="H27" s="54"/>
    </row>
    <row r="28" spans="2:8">
      <c r="B28" s="49"/>
      <c r="C28" s="51"/>
      <c r="D28" s="14"/>
      <c r="E28" s="14"/>
      <c r="F28" s="47"/>
      <c r="G28" s="53"/>
      <c r="H28" s="54"/>
    </row>
    <row r="29" spans="2:8" ht="13.5" thickBot="1">
      <c r="B29" s="49"/>
      <c r="C29" s="51"/>
      <c r="D29" s="14"/>
      <c r="E29" s="14"/>
      <c r="F29" s="47"/>
      <c r="G29" s="53"/>
      <c r="H29" s="54"/>
    </row>
    <row r="30" spans="2:8">
      <c r="B30" s="45"/>
      <c r="C30" s="45"/>
      <c r="D30" s="45"/>
      <c r="E30" s="45"/>
      <c r="F30" s="45"/>
      <c r="G30" s="4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Tires by vehicle</vt:lpstr>
      <vt:lpstr>Tires by brand</vt:lpstr>
      <vt:lpstr>Statistics</vt:lpstr>
      <vt:lpstr>Updates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Tire size car database - by www.teoalida.com/cardatabase</dc:title>
  <dc:creator>Teoalida</dc:creator>
  <cp:lastModifiedBy>Teoalida</cp:lastModifiedBy>
  <dcterms:created xsi:type="dcterms:W3CDTF">2023-03-18T11:19:53Z</dcterms:created>
  <dcterms:modified xsi:type="dcterms:W3CDTF">2023-03-18T14:06:02Z</dcterms:modified>
</cp:coreProperties>
</file>